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172.19.22.107\産業観光課\09商工観光\商工観光\制度資金\R8制度資金\様式\"/>
    </mc:Choice>
  </mc:AlternateContent>
  <xr:revisionPtr revIDLastSave="0" documentId="13_ncr:1_{AF110810-F36D-4BB9-9334-6369471E0E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3" r:id="rId1"/>
    <sheet name="マスタ" sheetId="4" r:id="rId2"/>
  </sheets>
  <definedNames>
    <definedName name="_xlnm.Print_Area" localSheetId="0">Sheet1!$A$1:$AQ$55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3" l="1"/>
  <c r="AA51" i="3" l="1"/>
</calcChain>
</file>

<file path=xl/sharedStrings.xml><?xml version="1.0" encoding="utf-8"?>
<sst xmlns="http://schemas.openxmlformats.org/spreadsheetml/2006/main" count="71" uniqueCount="65">
  <si>
    <t>松川町商工業振興資金融資あっせん申込書</t>
    <rPh sb="0" eb="2">
      <t>マツカワ</t>
    </rPh>
    <rPh sb="2" eb="3">
      <t>マチ</t>
    </rPh>
    <rPh sb="3" eb="8">
      <t>ショウコウギョウシンコウ</t>
    </rPh>
    <rPh sb="8" eb="10">
      <t>シキン</t>
    </rPh>
    <rPh sb="10" eb="12">
      <t>ユウシ</t>
    </rPh>
    <rPh sb="16" eb="19">
      <t>モウシコミショ</t>
    </rPh>
    <phoneticPr fontId="1"/>
  </si>
  <si>
    <t>殿</t>
    <rPh sb="0" eb="1">
      <t>ドノ</t>
    </rPh>
    <phoneticPr fontId="1"/>
  </si>
  <si>
    <t>年</t>
    <rPh sb="0" eb="1">
      <t>ネン</t>
    </rPh>
    <phoneticPr fontId="1"/>
  </si>
  <si>
    <t>資金名</t>
    <rPh sb="0" eb="2">
      <t>シキン</t>
    </rPh>
    <rPh sb="2" eb="3">
      <t>メイ</t>
    </rPh>
    <phoneticPr fontId="1"/>
  </si>
  <si>
    <t>日</t>
    <rPh sb="0" eb="1">
      <t>ヒ</t>
    </rPh>
    <phoneticPr fontId="1"/>
  </si>
  <si>
    <t>許認可番号</t>
    <rPh sb="0" eb="5">
      <t>キョニンカバンゴウ</t>
    </rPh>
    <phoneticPr fontId="1"/>
  </si>
  <si>
    <t>印</t>
    <rPh sb="0" eb="1">
      <t>イン</t>
    </rPh>
    <phoneticPr fontId="1"/>
  </si>
  <si>
    <t>千円</t>
    <rPh sb="0" eb="2">
      <t>センエン</t>
    </rPh>
    <phoneticPr fontId="1"/>
  </si>
  <si>
    <t>※あっせん</t>
    <phoneticPr fontId="1"/>
  </si>
  <si>
    <t>期　　間</t>
    <rPh sb="0" eb="1">
      <t>キ</t>
    </rPh>
    <rPh sb="3" eb="4">
      <t>アイダ</t>
    </rPh>
    <phoneticPr fontId="1"/>
  </si>
  <si>
    <t>返　済　方　法</t>
    <rPh sb="0" eb="1">
      <t>ヘン</t>
    </rPh>
    <rPh sb="2" eb="3">
      <t>スミ</t>
    </rPh>
    <rPh sb="4" eb="5">
      <t>カタ</t>
    </rPh>
    <rPh sb="6" eb="7">
      <t>ホウ</t>
    </rPh>
    <phoneticPr fontId="1"/>
  </si>
  <si>
    <t>条　　　件</t>
    <rPh sb="0" eb="1">
      <t>ジョウ</t>
    </rPh>
    <rPh sb="4" eb="5">
      <t>ケン</t>
    </rPh>
    <phoneticPr fontId="1"/>
  </si>
  <si>
    <t>金　　　額</t>
    <rPh sb="0" eb="1">
      <t>キン</t>
    </rPh>
    <rPh sb="4" eb="5">
      <t>ガク</t>
    </rPh>
    <phoneticPr fontId="1"/>
  </si>
  <si>
    <t>　　　　上記のとおり融資を願いたくあっせんいたします。</t>
    <rPh sb="4" eb="6">
      <t>ジョウキ</t>
    </rPh>
    <rPh sb="10" eb="12">
      <t>ユウシ</t>
    </rPh>
    <rPh sb="13" eb="14">
      <t>ネガ</t>
    </rPh>
    <phoneticPr fontId="1"/>
  </si>
  <si>
    <t>月</t>
    <rPh sb="0" eb="1">
      <t>ガツ</t>
    </rPh>
    <phoneticPr fontId="1"/>
  </si>
  <si>
    <t>松川町長</t>
    <rPh sb="0" eb="4">
      <t>マツカワチョウチョウ</t>
    </rPh>
    <phoneticPr fontId="1"/>
  </si>
  <si>
    <t>（様式第一号）</t>
    <rPh sb="1" eb="4">
      <t>ヨウシキダイ</t>
    </rPh>
    <rPh sb="4" eb="6">
      <t>イチゴウ</t>
    </rPh>
    <phoneticPr fontId="1"/>
  </si>
  <si>
    <t>代 表 者 名</t>
    <rPh sb="0" eb="1">
      <t>ダイ</t>
    </rPh>
    <rPh sb="2" eb="3">
      <t>ヒョウ</t>
    </rPh>
    <rPh sb="4" eb="5">
      <t>モノ</t>
    </rPh>
    <rPh sb="6" eb="7">
      <t>ナ</t>
    </rPh>
    <phoneticPr fontId="1"/>
  </si>
  <si>
    <t>令和</t>
    <rPh sb="0" eb="2">
      <t>レイワ</t>
    </rPh>
    <phoneticPr fontId="1"/>
  </si>
  <si>
    <t>創業支援資金</t>
    <phoneticPr fontId="1"/>
  </si>
  <si>
    <t>経営健全化資金</t>
    <phoneticPr fontId="1"/>
  </si>
  <si>
    <t>若手経営者育成資金</t>
    <phoneticPr fontId="1"/>
  </si>
  <si>
    <t>小口資金</t>
    <phoneticPr fontId="1"/>
  </si>
  <si>
    <t>振興資金</t>
    <phoneticPr fontId="1"/>
  </si>
  <si>
    <t>金利</t>
    <rPh sb="0" eb="2">
      <t>キンリ</t>
    </rPh>
    <phoneticPr fontId="1"/>
  </si>
  <si>
    <t>金融機関</t>
    <rPh sb="0" eb="4">
      <t>キンユウキカン</t>
    </rPh>
    <phoneticPr fontId="1"/>
  </si>
  <si>
    <t>地区</t>
    <rPh sb="0" eb="2">
      <t>チク</t>
    </rPh>
    <phoneticPr fontId="1"/>
  </si>
  <si>
    <t>松川町元大島</t>
    <rPh sb="0" eb="3">
      <t>マツカワマチ</t>
    </rPh>
    <rPh sb="3" eb="4">
      <t>モト</t>
    </rPh>
    <rPh sb="4" eb="6">
      <t>オオシマ</t>
    </rPh>
    <phoneticPr fontId="1"/>
  </si>
  <si>
    <t>松川町大島</t>
    <rPh sb="0" eb="3">
      <t>マツカワマチ</t>
    </rPh>
    <rPh sb="3" eb="5">
      <t>オオシマ</t>
    </rPh>
    <phoneticPr fontId="1"/>
  </si>
  <si>
    <t>松川町上片桐</t>
    <rPh sb="3" eb="6">
      <t>カミカタギリ</t>
    </rPh>
    <phoneticPr fontId="1"/>
  </si>
  <si>
    <t>松川町生田</t>
    <rPh sb="3" eb="5">
      <t>イクタ</t>
    </rPh>
    <phoneticPr fontId="1"/>
  </si>
  <si>
    <t>年号</t>
    <rPh sb="0" eb="2">
      <t>ネンゴウ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</si>
  <si>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</si>
  <si>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</si>
  <si>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大正</t>
    <rPh sb="0" eb="2">
      <t>タイショウ</t>
    </rPh>
    <phoneticPr fontId="1"/>
  </si>
  <si>
    <t>明治</t>
    <rPh sb="0" eb="2">
      <t>メイジ</t>
    </rPh>
    <phoneticPr fontId="1"/>
  </si>
  <si>
    <t>申込金額</t>
    <rPh sb="0" eb="2">
      <t>モウシコミ</t>
    </rPh>
    <rPh sb="2" eb="4">
      <t>キンガク</t>
    </rPh>
    <phoneticPr fontId="1"/>
  </si>
  <si>
    <t>実行希望日</t>
    <rPh sb="0" eb="2">
      <t>ジッコウ</t>
    </rPh>
    <rPh sb="2" eb="5">
      <t>キボウビ</t>
    </rPh>
    <phoneticPr fontId="1"/>
  </si>
  <si>
    <t>融資希望
金融機関</t>
    <rPh sb="0" eb="2">
      <t>ユウシ</t>
    </rPh>
    <rPh sb="2" eb="4">
      <t>キボウ</t>
    </rPh>
    <rPh sb="5" eb="7">
      <t>キンユウ</t>
    </rPh>
    <rPh sb="7" eb="9">
      <t>キカン</t>
    </rPh>
    <phoneticPr fontId="1"/>
  </si>
  <si>
    <t>返済方法</t>
    <rPh sb="0" eb="2">
      <t>ヘンサイ</t>
    </rPh>
    <rPh sb="2" eb="4">
      <t>ホウホウ</t>
    </rPh>
    <phoneticPr fontId="1"/>
  </si>
  <si>
    <t>千円</t>
    <rPh sb="0" eb="2">
      <t>センエン</t>
    </rPh>
    <phoneticPr fontId="1"/>
  </si>
  <si>
    <t>令和　　　　　　　年　　　　　　　　月　　　　　　　　　日</t>
    <rPh sb="0" eb="2">
      <t>レイワ</t>
    </rPh>
    <rPh sb="9" eb="10">
      <t>ネン</t>
    </rPh>
    <rPh sb="18" eb="19">
      <t>ツキ</t>
    </rPh>
    <rPh sb="28" eb="29">
      <t>ヒ</t>
    </rPh>
    <phoneticPr fontId="1"/>
  </si>
  <si>
    <t>ヶ月分割返済</t>
    <phoneticPr fontId="1"/>
  </si>
  <si>
    <t>ヶ月据置</t>
    <phoneticPr fontId="1"/>
  </si>
  <si>
    <t>金利</t>
    <rPh sb="0" eb="2">
      <t>キンリ</t>
    </rPh>
    <phoneticPr fontId="1"/>
  </si>
  <si>
    <t>％</t>
    <phoneticPr fontId="1"/>
  </si>
  <si>
    <t>飯田信用金庫 　大島支店</t>
    <rPh sb="0" eb="2">
      <t>イイダ</t>
    </rPh>
    <rPh sb="2" eb="4">
      <t>シンヨウ</t>
    </rPh>
    <rPh sb="4" eb="6">
      <t>キンコ</t>
    </rPh>
    <rPh sb="8" eb="10">
      <t>オオシマ</t>
    </rPh>
    <rPh sb="10" eb="12">
      <t>シテン</t>
    </rPh>
    <phoneticPr fontId="1"/>
  </si>
  <si>
    <t>アルプス中央信用金庫 　上片桐支店</t>
    <rPh sb="4" eb="10">
      <t>チュウオウシンヨウキンコ</t>
    </rPh>
    <rPh sb="12" eb="15">
      <t>カミカタギリ</t>
    </rPh>
    <rPh sb="15" eb="17">
      <t>シテン</t>
    </rPh>
    <phoneticPr fontId="1"/>
  </si>
  <si>
    <t>殿</t>
    <phoneticPr fontId="1"/>
  </si>
  <si>
    <t>(注)</t>
    <rPh sb="1" eb="2">
      <t>チュウ</t>
    </rPh>
    <phoneticPr fontId="1"/>
  </si>
  <si>
    <t>1　※印欄は記入しないでください。</t>
    <rPh sb="3" eb="4">
      <t>イン</t>
    </rPh>
    <rPh sb="4" eb="5">
      <t>ラン</t>
    </rPh>
    <rPh sb="6" eb="8">
      <t>キニュウ</t>
    </rPh>
    <phoneticPr fontId="1"/>
  </si>
  <si>
    <t>2　申込者は3部提出してください。</t>
    <rPh sb="2" eb="4">
      <t>モウシコミ</t>
    </rPh>
    <rPh sb="4" eb="5">
      <t>シャ</t>
    </rPh>
    <rPh sb="7" eb="8">
      <t>ブ</t>
    </rPh>
    <rPh sb="8" eb="10">
      <t>テイシュツ</t>
    </rPh>
    <phoneticPr fontId="1"/>
  </si>
  <si>
    <t>松川町長</t>
    <rPh sb="0" eb="4">
      <t>マツカワチョウチョウ</t>
    </rPh>
    <phoneticPr fontId="1"/>
  </si>
  <si>
    <t>住　　　　所</t>
    <rPh sb="0" eb="1">
      <t>ジュウ</t>
    </rPh>
    <rPh sb="5" eb="6">
      <t>ショ</t>
    </rPh>
    <phoneticPr fontId="1"/>
  </si>
  <si>
    <t>企   業   名</t>
    <rPh sb="0" eb="1">
      <t>キ</t>
    </rPh>
    <rPh sb="4" eb="5">
      <t>ギョウ</t>
    </rPh>
    <rPh sb="8" eb="9">
      <t>メイ</t>
    </rPh>
    <phoneticPr fontId="1"/>
  </si>
  <si>
    <t>電話</t>
    <rPh sb="0" eb="2">
      <t>デンワ</t>
    </rPh>
    <phoneticPr fontId="1"/>
  </si>
  <si>
    <t>(</t>
    <phoneticPr fontId="1"/>
  </si>
  <si>
    <t>)</t>
    <phoneticPr fontId="1"/>
  </si>
  <si>
    <t>資金の使途</t>
    <rPh sb="0" eb="2">
      <t>シキン</t>
    </rPh>
    <rPh sb="3" eb="5">
      <t>シト</t>
    </rPh>
    <phoneticPr fontId="1"/>
  </si>
  <si>
    <t>受付印</t>
    <rPh sb="0" eb="2">
      <t>ウケツケ</t>
    </rPh>
    <rPh sb="2" eb="3">
      <t>イン</t>
    </rPh>
    <phoneticPr fontId="1"/>
  </si>
  <si>
    <t>局 　　　
番</t>
    <rPh sb="0" eb="1">
      <t>キョク</t>
    </rPh>
    <rPh sb="6" eb="7">
      <t>バン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</si>
  <si>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</si>
  <si>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</si>
  <si>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八十二長野銀行 　松川支店</t>
    <rPh sb="0" eb="3">
      <t>ハチジュウニ</t>
    </rPh>
    <rPh sb="3" eb="5">
      <t>ナガノ</t>
    </rPh>
    <rPh sb="5" eb="7">
      <t>ギンコウ</t>
    </rPh>
    <rPh sb="9" eb="11">
      <t>マツカワ</t>
    </rPh>
    <rPh sb="11" eb="13">
      <t>シテン</t>
    </rPh>
    <phoneticPr fontId="1"/>
  </si>
  <si>
    <t>創業支援資金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</si>
</sst>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6" fillId="0" borderId="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6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7" xfId="0" applyFont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textRotation="255"/>
    </xf>
    <xf numFmtId="0" fontId="7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19212</xdr:colOff>
      <xdr:row>6</xdr:row>
      <xdr:rowOff>9526</xdr:rowOff>
    </xdr:from>
    <xdr:to>
      <xdr:col>7</xdr:col>
      <xdr:colOff>104776</xdr:colOff>
      <xdr:row>11</xdr:row>
      <xdr:rowOff>66676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F51832-1A44-4DFC-BCBA-AA06228B925C}"/>
            </a:ext>
          </a:extLst>
        </xdr:cNvPr>
        <xdr:cNvSpPr/>
      </xdr:nvSpPr>
      <xdr:spPr>
        <a:xfrm>
          <a:off x="847887" y="1381126"/>
          <a:ext cx="866614" cy="838200"/>
        </a:xfrm>
        <a:prstGeom prst="ellipse">
          <a:avLst/>
        </a:prstGeom>
        <a:noFill/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P56"/>
  <sheetViews>
    <sheetView tabSelected="1" showWhiteSpace="0" zoomScaleNormal="100" zoomScalePageLayoutView="87" workbookViewId="0">
      <selection activeCell="Z8" sqref="Z8:AC8"/>
    </sheetView>
  </sheetViews>
  <sheetFormatPr defaultColWidth="8.625" defaultRowHeight="13.5" x14ac:dyDescent="0.4"/>
  <cols>
    <col min="1" max="1" width="8" style="1" customWidth="1"/>
    <col min="2" max="2" width="2.875" style="1" customWidth="1"/>
    <col min="3" max="3" width="4.125" style="1" customWidth="1"/>
    <col min="4" max="4" width="1.5" style="1" customWidth="1"/>
    <col min="5" max="5" width="1.625" style="1" customWidth="1"/>
    <col min="6" max="6" width="1.875" style="1" customWidth="1"/>
    <col min="7" max="7" width="1.125" style="1" customWidth="1"/>
    <col min="8" max="8" width="1.625" style="1" customWidth="1"/>
    <col min="9" max="9" width="2.125" style="1" customWidth="1"/>
    <col min="10" max="10" width="2.375" style="1" customWidth="1"/>
    <col min="11" max="11" width="4.625" style="1" customWidth="1"/>
    <col min="12" max="12" width="3.125" style="1" customWidth="1"/>
    <col min="13" max="13" width="2.125" style="1" customWidth="1"/>
    <col min="14" max="14" width="2.5" style="1" customWidth="1"/>
    <col min="15" max="15" width="3.125" style="1" customWidth="1"/>
    <col min="16" max="16" width="3.375" style="1" customWidth="1"/>
    <col min="17" max="17" width="3.125" style="1" customWidth="1"/>
    <col min="18" max="18" width="5.375" style="1" customWidth="1"/>
    <col min="19" max="19" width="1.5" style="1" customWidth="1"/>
    <col min="20" max="20" width="3.125" style="1" customWidth="1"/>
    <col min="21" max="21" width="2.5" style="1" customWidth="1"/>
    <col min="22" max="22" width="1.625" style="1" customWidth="1"/>
    <col min="23" max="23" width="0.875" style="1" customWidth="1"/>
    <col min="24" max="24" width="1.125" style="1" customWidth="1"/>
    <col min="25" max="25" width="0.875" style="1" customWidth="1"/>
    <col min="26" max="27" width="1.625" style="1" customWidth="1"/>
    <col min="28" max="28" width="1.875" style="1" customWidth="1"/>
    <col min="29" max="29" width="0.875" style="1" customWidth="1"/>
    <col min="30" max="30" width="2.75" style="1" customWidth="1"/>
    <col min="31" max="31" width="1.875" style="1" customWidth="1"/>
    <col min="32" max="32" width="1.125" style="1" customWidth="1"/>
    <col min="33" max="33" width="1.625" style="1" customWidth="1"/>
    <col min="34" max="34" width="1.125" style="1" customWidth="1"/>
    <col min="35" max="36" width="1.75" style="1" customWidth="1"/>
    <col min="37" max="37" width="3" style="1" customWidth="1"/>
    <col min="38" max="38" width="1.375" style="1" customWidth="1"/>
    <col min="39" max="39" width="1.75" style="1" customWidth="1"/>
    <col min="40" max="40" width="1.25" style="1" customWidth="1"/>
    <col min="41" max="42" width="1.125" style="1" customWidth="1"/>
    <col min="43" max="44" width="3.25" style="1" customWidth="1"/>
    <col min="45" max="16384" width="8.625" style="1"/>
  </cols>
  <sheetData>
    <row r="1" spans="3:42" ht="20.25" customHeight="1" x14ac:dyDescent="0.4"/>
    <row r="2" spans="3:42" ht="30.75" customHeight="1" x14ac:dyDescent="0.4">
      <c r="C2" s="41" t="s">
        <v>16</v>
      </c>
      <c r="D2" s="41"/>
      <c r="E2" s="41"/>
      <c r="F2" s="41"/>
      <c r="G2" s="41"/>
    </row>
    <row r="3" spans="3:42" ht="19.5" customHeight="1" x14ac:dyDescent="0.4">
      <c r="C3" s="124" t="s">
        <v>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</row>
    <row r="4" spans="3:42" ht="18" customHeight="1" x14ac:dyDescent="0.4"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</row>
    <row r="5" spans="3:42" ht="10.35" customHeight="1" x14ac:dyDescent="0.4">
      <c r="C5" s="17"/>
      <c r="D5" s="17"/>
      <c r="E5" s="17"/>
      <c r="F5" s="17"/>
      <c r="G5" s="17"/>
      <c r="H5" s="17"/>
      <c r="I5" s="1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3:42" ht="10.35" customHeight="1" x14ac:dyDescent="0.4">
      <c r="C6" s="17"/>
      <c r="D6" s="17"/>
      <c r="E6" s="17"/>
      <c r="F6" s="17"/>
      <c r="G6" s="17"/>
      <c r="H6" s="17"/>
      <c r="I6" s="1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3:42" ht="7.5" customHeight="1" x14ac:dyDescent="0.4">
      <c r="C7" s="80" t="s">
        <v>59</v>
      </c>
      <c r="D7" s="80"/>
      <c r="E7" s="80"/>
      <c r="F7" s="80"/>
      <c r="G7" s="80"/>
      <c r="H7" s="80"/>
      <c r="I7" s="15"/>
      <c r="J7" s="33"/>
      <c r="K7" s="33"/>
      <c r="L7" s="33"/>
      <c r="M7" s="33"/>
      <c r="N7" s="33"/>
      <c r="O7" s="33"/>
      <c r="P7" s="33"/>
      <c r="Q7" s="33"/>
      <c r="R7" s="69"/>
      <c r="S7" s="33"/>
      <c r="AC7" s="12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3:42" ht="27" customHeight="1" x14ac:dyDescent="0.4">
      <c r="C8" s="80"/>
      <c r="D8" s="80"/>
      <c r="E8" s="80"/>
      <c r="F8" s="80"/>
      <c r="G8" s="80"/>
      <c r="H8" s="80"/>
      <c r="I8" s="15"/>
      <c r="J8" s="33"/>
      <c r="K8" s="33"/>
      <c r="L8" s="33"/>
      <c r="M8" s="33"/>
      <c r="N8" s="33"/>
      <c r="O8" s="33"/>
      <c r="P8" s="33"/>
      <c r="Q8" s="33"/>
      <c r="R8" s="69"/>
      <c r="S8" s="33"/>
      <c r="U8" s="17"/>
      <c r="V8" s="80" t="s">
        <v>18</v>
      </c>
      <c r="W8" s="80"/>
      <c r="X8" s="80"/>
      <c r="Y8" s="17"/>
      <c r="Z8" s="80"/>
      <c r="AA8" s="80"/>
      <c r="AB8" s="80"/>
      <c r="AC8" s="80"/>
      <c r="AD8" s="17" t="s">
        <v>2</v>
      </c>
      <c r="AE8" s="33"/>
      <c r="AF8" s="33"/>
      <c r="AG8" s="33"/>
      <c r="AH8" s="33"/>
      <c r="AI8" s="80" t="s">
        <v>62</v>
      </c>
      <c r="AJ8" s="80"/>
      <c r="AK8" s="123"/>
      <c r="AL8" s="123"/>
      <c r="AM8" s="123"/>
      <c r="AN8" s="122" t="s">
        <v>61</v>
      </c>
      <c r="AO8" s="122"/>
      <c r="AP8" s="17"/>
    </row>
    <row r="9" spans="3:42" ht="3.75" customHeight="1" x14ac:dyDescent="0.4">
      <c r="C9" s="80"/>
      <c r="D9" s="80"/>
      <c r="E9" s="80"/>
      <c r="F9" s="80"/>
      <c r="G9" s="80"/>
      <c r="H9" s="80"/>
      <c r="I9" s="1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3:42" ht="9" customHeight="1" x14ac:dyDescent="0.4">
      <c r="C10" s="80"/>
      <c r="D10" s="80"/>
      <c r="E10" s="80"/>
      <c r="F10" s="80"/>
      <c r="G10" s="80"/>
      <c r="H10" s="80"/>
      <c r="I10" s="1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3:42" ht="14.25" customHeight="1" x14ac:dyDescent="0.4">
      <c r="C11" s="80"/>
      <c r="D11" s="80"/>
      <c r="E11" s="80"/>
      <c r="F11" s="80"/>
      <c r="G11" s="80"/>
      <c r="H11" s="80"/>
    </row>
    <row r="12" spans="3:42" ht="7.5" customHeight="1" x14ac:dyDescent="0.15">
      <c r="C12" s="80"/>
      <c r="D12" s="80"/>
      <c r="E12" s="80"/>
      <c r="F12" s="80"/>
      <c r="G12" s="80"/>
      <c r="H12" s="80"/>
      <c r="I12" s="23"/>
      <c r="J12" s="23"/>
      <c r="K12" s="23"/>
      <c r="L12" s="23"/>
      <c r="M12" s="23"/>
      <c r="N12" s="69"/>
      <c r="O12" s="69"/>
      <c r="Q12" s="21"/>
      <c r="R12" s="21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4"/>
      <c r="AG12" s="25"/>
      <c r="AH12" s="25"/>
      <c r="AI12" s="26"/>
      <c r="AJ12" s="26"/>
      <c r="AK12" s="26"/>
      <c r="AL12" s="26"/>
      <c r="AM12" s="27"/>
      <c r="AN12" s="27"/>
      <c r="AO12" s="24"/>
      <c r="AP12" s="24"/>
    </row>
    <row r="13" spans="3:42" ht="8.25" customHeight="1" x14ac:dyDescent="0.15">
      <c r="G13" s="23"/>
      <c r="H13" s="23"/>
      <c r="I13" s="23"/>
      <c r="J13" s="23"/>
      <c r="K13" s="23"/>
      <c r="L13" s="23"/>
      <c r="M13" s="23"/>
      <c r="N13" s="69"/>
      <c r="O13" s="69"/>
      <c r="Q13" s="22"/>
      <c r="R13" s="22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9"/>
      <c r="AG13" s="30"/>
      <c r="AH13" s="30"/>
      <c r="AI13" s="31"/>
      <c r="AJ13" s="31"/>
      <c r="AK13" s="31"/>
      <c r="AL13" s="31"/>
      <c r="AM13" s="32"/>
      <c r="AN13" s="32"/>
      <c r="AO13" s="29"/>
      <c r="AP13" s="29"/>
    </row>
    <row r="14" spans="3:42" ht="18.75" customHeight="1" x14ac:dyDescent="0.4">
      <c r="G14" s="23"/>
      <c r="H14" s="23"/>
      <c r="I14" s="23"/>
      <c r="J14" s="23"/>
      <c r="K14" s="23"/>
      <c r="L14" s="23"/>
      <c r="M14" s="23"/>
      <c r="N14" s="69"/>
      <c r="O14" s="69"/>
      <c r="Q14" s="35" t="s">
        <v>53</v>
      </c>
      <c r="R14" s="35"/>
      <c r="S14" s="37" t="s">
        <v>27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9" t="s">
        <v>56</v>
      </c>
      <c r="AG14" s="70" t="s">
        <v>55</v>
      </c>
      <c r="AH14" s="70"/>
      <c r="AI14" s="70"/>
      <c r="AJ14" s="70"/>
      <c r="AK14" s="70"/>
      <c r="AL14" s="70"/>
      <c r="AM14" s="70"/>
      <c r="AN14" s="72" t="s">
        <v>60</v>
      </c>
      <c r="AO14" s="73"/>
      <c r="AP14" s="71" t="s">
        <v>57</v>
      </c>
    </row>
    <row r="15" spans="3:42" ht="19.5" customHeight="1" x14ac:dyDescent="0.4">
      <c r="F15" s="12"/>
      <c r="G15" s="23"/>
      <c r="H15" s="23"/>
      <c r="I15" s="23"/>
      <c r="J15" s="23"/>
      <c r="K15" s="23"/>
      <c r="L15" s="23"/>
      <c r="M15" s="23"/>
      <c r="N15" s="69"/>
      <c r="O15" s="69"/>
      <c r="Q15" s="36"/>
      <c r="R15" s="36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40"/>
      <c r="AG15" s="40"/>
      <c r="AH15" s="40"/>
      <c r="AI15" s="118"/>
      <c r="AJ15" s="118"/>
      <c r="AK15" s="118"/>
      <c r="AL15" s="118"/>
      <c r="AM15" s="118"/>
      <c r="AN15" s="74"/>
      <c r="AO15" s="74"/>
      <c r="AP15" s="40"/>
    </row>
    <row r="16" spans="3:42" ht="21" customHeight="1" x14ac:dyDescent="0.4">
      <c r="C16" s="33"/>
      <c r="D16" s="33"/>
      <c r="E16" s="33"/>
      <c r="F16" s="33"/>
      <c r="G16" s="37"/>
      <c r="H16" s="37"/>
      <c r="I16" s="37"/>
      <c r="J16" s="37"/>
      <c r="K16" s="37"/>
      <c r="L16" s="37"/>
      <c r="M16" s="37"/>
      <c r="N16" s="69"/>
      <c r="O16" s="69"/>
      <c r="Q16" s="35" t="s">
        <v>54</v>
      </c>
      <c r="R16" s="3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3:42" ht="14.25" customHeight="1" x14ac:dyDescent="0.4">
      <c r="C17" s="37" t="s">
        <v>52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125" t="s">
        <v>48</v>
      </c>
      <c r="O17" s="125"/>
      <c r="Q17" s="36"/>
      <c r="R17" s="3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3:42" ht="9" customHeight="1" x14ac:dyDescent="0.4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125"/>
      <c r="O18" s="125"/>
      <c r="Q18" s="48" t="s">
        <v>17</v>
      </c>
      <c r="R18" s="48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2"/>
      <c r="AO18" s="2"/>
      <c r="AP18" s="2"/>
    </row>
    <row r="19" spans="3:42" ht="8.25" customHeight="1" x14ac:dyDescent="0.4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125"/>
      <c r="O19" s="125"/>
      <c r="Q19" s="35"/>
      <c r="R19" s="35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pans="3:42" ht="7.5" customHeight="1" x14ac:dyDescent="0.4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125"/>
      <c r="O20" s="125"/>
      <c r="Q20" s="35"/>
      <c r="R20" s="35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O20" s="3" t="s">
        <v>6</v>
      </c>
    </row>
    <row r="21" spans="3:42" ht="7.5" customHeight="1" x14ac:dyDescent="0.4">
      <c r="C21" s="52"/>
      <c r="D21" s="52"/>
      <c r="E21" s="52"/>
      <c r="F21" s="52"/>
      <c r="G21" s="37"/>
      <c r="H21" s="37"/>
      <c r="I21" s="37"/>
      <c r="J21" s="37"/>
      <c r="K21" s="37"/>
      <c r="L21" s="37"/>
      <c r="M21" s="37"/>
      <c r="N21" s="37"/>
      <c r="O21" s="37"/>
      <c r="Q21" s="36"/>
      <c r="R21" s="36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4"/>
      <c r="AO21" s="4"/>
      <c r="AP21" s="4"/>
    </row>
    <row r="22" spans="3:42" ht="6" customHeight="1" x14ac:dyDescent="0.4">
      <c r="C22" s="52"/>
      <c r="D22" s="52"/>
      <c r="E22" s="52"/>
      <c r="F22" s="52"/>
      <c r="G22" s="37"/>
      <c r="H22" s="37"/>
      <c r="I22" s="37"/>
      <c r="J22" s="37"/>
      <c r="K22" s="37"/>
      <c r="L22" s="37"/>
      <c r="M22" s="37"/>
      <c r="N22" s="37"/>
      <c r="O22" s="37"/>
      <c r="Q22" s="48" t="s">
        <v>5</v>
      </c>
      <c r="R22" s="48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</row>
    <row r="23" spans="3:42" ht="7.35" customHeight="1" x14ac:dyDescent="0.4">
      <c r="C23" s="52"/>
      <c r="D23" s="52"/>
      <c r="E23" s="52"/>
      <c r="F23" s="52"/>
      <c r="G23" s="37"/>
      <c r="H23" s="37"/>
      <c r="I23" s="37"/>
      <c r="J23" s="37"/>
      <c r="K23" s="37"/>
      <c r="L23" s="37"/>
      <c r="M23" s="37"/>
      <c r="N23" s="37"/>
      <c r="O23" s="37"/>
      <c r="Q23" s="35"/>
      <c r="R23" s="35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</row>
    <row r="24" spans="3:42" ht="21.75" customHeight="1" x14ac:dyDescent="0.4">
      <c r="C24" s="52"/>
      <c r="D24" s="52"/>
      <c r="E24" s="52"/>
      <c r="F24" s="52"/>
      <c r="G24" s="37"/>
      <c r="H24" s="37"/>
      <c r="I24" s="37"/>
      <c r="J24" s="37"/>
      <c r="K24" s="37"/>
      <c r="L24" s="37"/>
      <c r="M24" s="37"/>
      <c r="N24" s="37"/>
      <c r="O24" s="37"/>
      <c r="Q24" s="36"/>
      <c r="R24" s="36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</row>
    <row r="25" spans="3:42" ht="3" customHeight="1" x14ac:dyDescent="0.4"/>
    <row r="26" spans="3:42" ht="43.5" customHeight="1" thickBot="1" x14ac:dyDescent="0.45"/>
    <row r="27" spans="3:42" ht="20.25" customHeight="1" x14ac:dyDescent="0.4">
      <c r="C27" s="108" t="s">
        <v>3</v>
      </c>
      <c r="D27" s="109"/>
      <c r="E27" s="109"/>
      <c r="F27" s="110"/>
      <c r="G27" s="110"/>
      <c r="H27" s="103" t="s">
        <v>64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14" t="s">
        <v>44</v>
      </c>
      <c r="AF27" s="114"/>
      <c r="AG27" s="114"/>
      <c r="AH27" s="130">
        <f>IF(H27="","",VLOOKUP(H27,マスタ!A:B,2,0))</f>
        <v>2</v>
      </c>
      <c r="AI27" s="130"/>
      <c r="AJ27" s="130"/>
      <c r="AK27" s="130"/>
      <c r="AL27" s="130"/>
      <c r="AM27" s="130"/>
      <c r="AN27" s="116" t="s">
        <v>45</v>
      </c>
      <c r="AO27" s="116"/>
      <c r="AP27" s="117"/>
    </row>
    <row r="28" spans="3:42" ht="12" customHeight="1" x14ac:dyDescent="0.4">
      <c r="C28" s="53"/>
      <c r="D28" s="54"/>
      <c r="E28" s="54"/>
      <c r="F28" s="55"/>
      <c r="G28" s="55"/>
      <c r="H28" s="67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115"/>
      <c r="AF28" s="115"/>
      <c r="AG28" s="115"/>
      <c r="AH28" s="131"/>
      <c r="AI28" s="131"/>
      <c r="AJ28" s="131"/>
      <c r="AK28" s="131"/>
      <c r="AL28" s="131"/>
      <c r="AM28" s="131"/>
      <c r="AN28" s="118"/>
      <c r="AO28" s="118"/>
      <c r="AP28" s="119"/>
    </row>
    <row r="29" spans="3:42" ht="12" customHeight="1" x14ac:dyDescent="0.4">
      <c r="C29" s="53" t="s">
        <v>36</v>
      </c>
      <c r="D29" s="54"/>
      <c r="E29" s="54"/>
      <c r="F29" s="55"/>
      <c r="G29" s="55"/>
      <c r="H29" s="99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 t="s">
        <v>40</v>
      </c>
      <c r="AM29" s="100"/>
      <c r="AN29" s="100"/>
      <c r="AO29" s="100"/>
      <c r="AP29" s="120"/>
    </row>
    <row r="30" spans="3:42" ht="18.600000000000001" customHeight="1" x14ac:dyDescent="0.4">
      <c r="C30" s="56"/>
      <c r="D30" s="57"/>
      <c r="E30" s="57"/>
      <c r="F30" s="58"/>
      <c r="G30" s="58"/>
      <c r="H30" s="101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21"/>
    </row>
    <row r="31" spans="3:42" ht="12" customHeight="1" x14ac:dyDescent="0.4">
      <c r="C31" s="53" t="s">
        <v>37</v>
      </c>
      <c r="D31" s="54"/>
      <c r="E31" s="54"/>
      <c r="F31" s="55"/>
      <c r="G31" s="55"/>
      <c r="H31" s="59" t="s">
        <v>41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1"/>
    </row>
    <row r="32" spans="3:42" ht="18.600000000000001" customHeight="1" x14ac:dyDescent="0.4">
      <c r="C32" s="56"/>
      <c r="D32" s="57"/>
      <c r="E32" s="57"/>
      <c r="F32" s="58"/>
      <c r="G32" s="58"/>
      <c r="H32" s="62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63"/>
    </row>
    <row r="33" spans="3:42" ht="12" customHeight="1" x14ac:dyDescent="0.4">
      <c r="C33" s="64" t="s">
        <v>38</v>
      </c>
      <c r="D33" s="54"/>
      <c r="E33" s="54"/>
      <c r="F33" s="55"/>
      <c r="G33" s="55"/>
      <c r="H33" s="58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6"/>
    </row>
    <row r="34" spans="3:42" ht="18.600000000000001" customHeight="1" x14ac:dyDescent="0.4">
      <c r="C34" s="56"/>
      <c r="D34" s="57"/>
      <c r="E34" s="57"/>
      <c r="F34" s="58"/>
      <c r="G34" s="58"/>
      <c r="H34" s="67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68"/>
    </row>
    <row r="35" spans="3:42" ht="12" customHeight="1" x14ac:dyDescent="0.4">
      <c r="C35" s="53" t="s">
        <v>39</v>
      </c>
      <c r="D35" s="54"/>
      <c r="E35" s="54"/>
      <c r="F35" s="55"/>
      <c r="G35" s="55"/>
      <c r="H35" s="59"/>
      <c r="I35" s="60"/>
      <c r="J35" s="60"/>
      <c r="K35" s="60"/>
      <c r="L35" s="60"/>
      <c r="M35" s="60"/>
      <c r="N35" s="60"/>
      <c r="O35" s="60"/>
      <c r="P35" s="60" t="s">
        <v>43</v>
      </c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 t="s">
        <v>42</v>
      </c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1"/>
    </row>
    <row r="36" spans="3:42" ht="18.600000000000001" customHeight="1" x14ac:dyDescent="0.4">
      <c r="C36" s="56"/>
      <c r="D36" s="57"/>
      <c r="E36" s="57"/>
      <c r="F36" s="58"/>
      <c r="G36" s="58"/>
      <c r="H36" s="62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63"/>
    </row>
    <row r="37" spans="3:42" ht="21" customHeight="1" x14ac:dyDescent="0.4">
      <c r="C37" s="53" t="s">
        <v>58</v>
      </c>
      <c r="D37" s="54"/>
      <c r="E37" s="54"/>
      <c r="F37" s="55"/>
      <c r="G37" s="55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1"/>
    </row>
    <row r="38" spans="3:42" ht="18.600000000000001" customHeight="1" thickBot="1" x14ac:dyDescent="0.45">
      <c r="C38" s="81"/>
      <c r="D38" s="82"/>
      <c r="E38" s="82"/>
      <c r="F38" s="83"/>
      <c r="G38" s="83"/>
      <c r="H38" s="111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3"/>
    </row>
    <row r="39" spans="3:42" ht="18.600000000000001" customHeight="1" x14ac:dyDescent="0.4">
      <c r="C39" s="12"/>
      <c r="D39" s="12"/>
      <c r="E39" s="12"/>
      <c r="F39" s="12"/>
      <c r="G39" s="12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3:42" ht="18.600000000000001" customHeight="1" x14ac:dyDescent="0.4">
      <c r="C40" s="12" t="s">
        <v>49</v>
      </c>
      <c r="D40" s="50" t="s">
        <v>50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</row>
    <row r="41" spans="3:42" ht="18.600000000000001" customHeight="1" x14ac:dyDescent="0.4">
      <c r="C41" s="12"/>
      <c r="D41" s="50" t="s">
        <v>51</v>
      </c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</row>
    <row r="42" spans="3:42" ht="18.600000000000001" customHeight="1" thickBot="1" x14ac:dyDescent="0.45"/>
    <row r="43" spans="3:42" ht="13.5" customHeight="1" x14ac:dyDescent="0.4">
      <c r="C43" s="126" t="s">
        <v>8</v>
      </c>
      <c r="D43" s="128" t="s">
        <v>12</v>
      </c>
      <c r="E43" s="128"/>
      <c r="F43" s="128"/>
      <c r="G43" s="128"/>
      <c r="H43" s="128"/>
      <c r="I43" s="128"/>
      <c r="J43" s="128"/>
      <c r="K43" s="128"/>
      <c r="L43" s="78" t="s">
        <v>9</v>
      </c>
      <c r="M43" s="78"/>
      <c r="N43" s="78"/>
      <c r="O43" s="78"/>
      <c r="P43" s="78"/>
      <c r="Q43" s="75" t="s">
        <v>10</v>
      </c>
      <c r="R43" s="76"/>
      <c r="S43" s="76"/>
      <c r="T43" s="76"/>
      <c r="U43" s="76"/>
      <c r="V43" s="76"/>
      <c r="W43" s="76"/>
      <c r="X43" s="77"/>
      <c r="Y43" s="78" t="s">
        <v>11</v>
      </c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9"/>
    </row>
    <row r="44" spans="3:42" ht="13.5" customHeight="1" x14ac:dyDescent="0.4">
      <c r="C44" s="127"/>
      <c r="D44" s="86"/>
      <c r="E44" s="87"/>
      <c r="F44" s="87"/>
      <c r="G44" s="87"/>
      <c r="H44" s="87"/>
      <c r="I44" s="87"/>
      <c r="J44" s="87"/>
      <c r="K44" s="11" t="s">
        <v>7</v>
      </c>
      <c r="L44" s="94"/>
      <c r="M44" s="94"/>
      <c r="N44" s="54"/>
      <c r="O44" s="54"/>
      <c r="P44" s="54"/>
      <c r="Q44" s="58"/>
      <c r="R44" s="65"/>
      <c r="S44" s="65"/>
      <c r="T44" s="65"/>
      <c r="U44" s="65"/>
      <c r="V44" s="65"/>
      <c r="W44" s="65"/>
      <c r="X44" s="95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98"/>
    </row>
    <row r="45" spans="3:42" ht="27" customHeight="1" x14ac:dyDescent="0.4">
      <c r="C45" s="127"/>
      <c r="D45" s="88"/>
      <c r="E45" s="89"/>
      <c r="F45" s="89"/>
      <c r="G45" s="89"/>
      <c r="H45" s="89"/>
      <c r="I45" s="89"/>
      <c r="J45" s="89"/>
      <c r="K45" s="92"/>
      <c r="L45" s="94"/>
      <c r="M45" s="94"/>
      <c r="N45" s="54"/>
      <c r="O45" s="54"/>
      <c r="P45" s="54"/>
      <c r="Q45" s="96"/>
      <c r="R45" s="33"/>
      <c r="S45" s="33"/>
      <c r="T45" s="33"/>
      <c r="U45" s="33"/>
      <c r="V45" s="33"/>
      <c r="W45" s="33"/>
      <c r="X45" s="92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98"/>
    </row>
    <row r="46" spans="3:42" ht="13.5" customHeight="1" x14ac:dyDescent="0.4">
      <c r="C46" s="127"/>
      <c r="D46" s="90"/>
      <c r="E46" s="91"/>
      <c r="F46" s="91"/>
      <c r="G46" s="91"/>
      <c r="H46" s="91"/>
      <c r="I46" s="91"/>
      <c r="J46" s="91"/>
      <c r="K46" s="93"/>
      <c r="L46" s="94"/>
      <c r="M46" s="94"/>
      <c r="N46" s="54"/>
      <c r="O46" s="54"/>
      <c r="P46" s="54"/>
      <c r="Q46" s="67"/>
      <c r="R46" s="34"/>
      <c r="S46" s="34"/>
      <c r="T46" s="34"/>
      <c r="U46" s="34"/>
      <c r="V46" s="34"/>
      <c r="W46" s="34"/>
      <c r="X46" s="93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98"/>
    </row>
    <row r="47" spans="3:42" ht="13.5" customHeight="1" x14ac:dyDescent="0.4">
      <c r="C47" s="42" t="s">
        <v>13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4"/>
    </row>
    <row r="48" spans="3:42" ht="9" customHeight="1" x14ac:dyDescent="0.4"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7"/>
    </row>
    <row r="49" spans="3:42" ht="9" customHeight="1" x14ac:dyDescent="0.4">
      <c r="C49" s="7"/>
      <c r="D49" s="33" t="s">
        <v>18</v>
      </c>
      <c r="E49" s="33"/>
      <c r="F49" s="33"/>
      <c r="G49" s="33"/>
      <c r="H49" s="33"/>
      <c r="I49" s="33"/>
      <c r="J49" s="33" t="s">
        <v>2</v>
      </c>
      <c r="K49" s="33"/>
      <c r="L49" s="33" t="s">
        <v>14</v>
      </c>
      <c r="M49" s="33"/>
      <c r="N49" s="33"/>
      <c r="O49" s="33" t="s">
        <v>4</v>
      </c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97"/>
    </row>
    <row r="50" spans="3:42" ht="9" customHeight="1" x14ac:dyDescent="0.4">
      <c r="C50" s="14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3"/>
    </row>
    <row r="51" spans="3:42" ht="8.1" customHeight="1" x14ac:dyDescent="0.4">
      <c r="C51" s="7"/>
      <c r="U51" s="37" t="s">
        <v>15</v>
      </c>
      <c r="V51" s="37"/>
      <c r="W51" s="37"/>
      <c r="X51" s="37"/>
      <c r="Y51" s="37"/>
      <c r="Z51" s="37"/>
      <c r="AA51" s="33" t="str">
        <f>IF(L7="","",L7)</f>
        <v/>
      </c>
      <c r="AB51" s="33"/>
      <c r="AC51" s="33"/>
      <c r="AD51" s="33"/>
      <c r="AE51" s="33"/>
      <c r="AF51" s="33"/>
      <c r="AG51" s="33"/>
      <c r="AH51" s="33"/>
      <c r="AI51" s="33"/>
      <c r="AJ51" s="33"/>
      <c r="AP51" s="8"/>
    </row>
    <row r="52" spans="3:42" ht="9.6" customHeight="1" x14ac:dyDescent="0.4">
      <c r="C52" s="7"/>
      <c r="U52" s="37"/>
      <c r="V52" s="37"/>
      <c r="W52" s="37"/>
      <c r="X52" s="37"/>
      <c r="Y52" s="37"/>
      <c r="Z52" s="37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L52" s="16" t="s">
        <v>6</v>
      </c>
      <c r="AP52" s="8"/>
    </row>
    <row r="53" spans="3:42" ht="10.5" customHeight="1" x14ac:dyDescent="0.4">
      <c r="C53" s="7"/>
      <c r="U53" s="37"/>
      <c r="V53" s="37"/>
      <c r="W53" s="37"/>
      <c r="X53" s="37"/>
      <c r="Y53" s="37"/>
      <c r="Z53" s="37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P53" s="8"/>
    </row>
    <row r="54" spans="3:42" ht="16.5" customHeight="1" x14ac:dyDescent="0.4">
      <c r="C54" s="7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69" t="s">
        <v>1</v>
      </c>
      <c r="AP54" s="8"/>
    </row>
    <row r="55" spans="3:42" ht="16.5" customHeight="1" thickBot="1" x14ac:dyDescent="0.45">
      <c r="C55" s="9"/>
      <c r="D55" s="6"/>
      <c r="E55" s="6"/>
      <c r="F55" s="6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4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10"/>
    </row>
    <row r="56" spans="3:42" ht="16.5" customHeight="1" x14ac:dyDescent="0.4"/>
  </sheetData>
  <mergeCells count="88">
    <mergeCell ref="AN8:AO8"/>
    <mergeCell ref="AK8:AM8"/>
    <mergeCell ref="AA51:AJ53"/>
    <mergeCell ref="C3:AP4"/>
    <mergeCell ref="N17:O20"/>
    <mergeCell ref="V8:X8"/>
    <mergeCell ref="G16:M16"/>
    <mergeCell ref="C16:F16"/>
    <mergeCell ref="L7:Q8"/>
    <mergeCell ref="J7:K8"/>
    <mergeCell ref="AI14:AM15"/>
    <mergeCell ref="AG15:AH15"/>
    <mergeCell ref="Z8:AC8"/>
    <mergeCell ref="C43:C46"/>
    <mergeCell ref="D43:K43"/>
    <mergeCell ref="L43:P43"/>
    <mergeCell ref="H37:AP38"/>
    <mergeCell ref="AE27:AG28"/>
    <mergeCell ref="AH27:AM28"/>
    <mergeCell ref="AN27:AP28"/>
    <mergeCell ref="AL29:AP29"/>
    <mergeCell ref="AL30:AP30"/>
    <mergeCell ref="AE35:AP36"/>
    <mergeCell ref="S35:AD36"/>
    <mergeCell ref="P35:R36"/>
    <mergeCell ref="C29:G30"/>
    <mergeCell ref="F21:F24"/>
    <mergeCell ref="J21:J24"/>
    <mergeCell ref="L21:L24"/>
    <mergeCell ref="O21:O24"/>
    <mergeCell ref="K21:K24"/>
    <mergeCell ref="M21:N24"/>
    <mergeCell ref="H29:AK30"/>
    <mergeCell ref="H27:AD28"/>
    <mergeCell ref="S22:AP24"/>
    <mergeCell ref="G21:I24"/>
    <mergeCell ref="C27:G28"/>
    <mergeCell ref="Q22:R24"/>
    <mergeCell ref="R54:R55"/>
    <mergeCell ref="G54:Q55"/>
    <mergeCell ref="D44:J46"/>
    <mergeCell ref="K45:K46"/>
    <mergeCell ref="L44:P46"/>
    <mergeCell ref="Q44:X46"/>
    <mergeCell ref="U51:Z53"/>
    <mergeCell ref="D49:F50"/>
    <mergeCell ref="G49:I50"/>
    <mergeCell ref="P49:AP49"/>
    <mergeCell ref="M49:N50"/>
    <mergeCell ref="Y44:AP46"/>
    <mergeCell ref="S7:S8"/>
    <mergeCell ref="AG14:AH14"/>
    <mergeCell ref="AP14:AP15"/>
    <mergeCell ref="AN14:AO15"/>
    <mergeCell ref="Q43:X43"/>
    <mergeCell ref="Y43:AP43"/>
    <mergeCell ref="D40:AP40"/>
    <mergeCell ref="D41:AP41"/>
    <mergeCell ref="N12:O15"/>
    <mergeCell ref="C7:H12"/>
    <mergeCell ref="C17:E20"/>
    <mergeCell ref="F17:M20"/>
    <mergeCell ref="AE8:AH8"/>
    <mergeCell ref="AI8:AJ8"/>
    <mergeCell ref="H35:O36"/>
    <mergeCell ref="C37:G38"/>
    <mergeCell ref="C2:G2"/>
    <mergeCell ref="J49:J50"/>
    <mergeCell ref="L49:L50"/>
    <mergeCell ref="O49:O50"/>
    <mergeCell ref="K49:K50"/>
    <mergeCell ref="C47:AP48"/>
    <mergeCell ref="Q18:R21"/>
    <mergeCell ref="S18:AM21"/>
    <mergeCell ref="C21:E24"/>
    <mergeCell ref="C31:G32"/>
    <mergeCell ref="H31:AP32"/>
    <mergeCell ref="C33:G34"/>
    <mergeCell ref="H33:AP34"/>
    <mergeCell ref="C35:G36"/>
    <mergeCell ref="N16:O16"/>
    <mergeCell ref="R7:R8"/>
    <mergeCell ref="S16:AP17"/>
    <mergeCell ref="Q16:R17"/>
    <mergeCell ref="Q14:R15"/>
    <mergeCell ref="S14:X15"/>
    <mergeCell ref="Y14:AE15"/>
    <mergeCell ref="AF14:AF15"/>
  </mergeCells>
  <phoneticPr fontId="1"/>
  <pageMargins left="0" right="0" top="0" bottom="0" header="0" footer="0"/>
  <pageSetup paperSize="9" scale="91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マスタ!$A$2:$A$8</xm:f>
          </x14:formula1>
          <xm:sqref>H27:AD28</xm:sqref>
        </x14:dataValidation>
        <x14:dataValidation type="list" allowBlank="1" showInputMessage="1" showErrorMessage="1" xr:uid="{00000000-0002-0000-0000-000001000000}">
          <x14:formula1>
            <xm:f>マスタ!$F$2:$F$5</xm:f>
          </x14:formula1>
          <xm:sqref>S12 S14:X15</xm:sqref>
        </x14:dataValidation>
        <x14:dataValidation type="list" allowBlank="1" showInputMessage="1" showErrorMessage="1" xr:uid="{00000000-0002-0000-0000-000002000000}">
          <x14:formula1>
            <xm:f>マスタ!$D$2:$D$4</xm:f>
          </x14:formula1>
          <xm:sqref>H33:AP34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H17" sqref="H17"/>
    </sheetView>
  </sheetViews>
  <sheetFormatPr defaultRowHeight="18.75" x14ac:dyDescent="0.4"/>
  <cols>
    <col min="1" max="1" width="17.625" bestFit="1" customWidth="1"/>
  </cols>
  <sheetData>
    <row r="1" spans="1:8" x14ac:dyDescent="0.4">
      <c r="A1" s="18" t="s">
        <v>3</v>
      </c>
      <c r="B1" s="18" t="s">
        <v>24</v>
      </c>
      <c r="D1" t="s">
        <v>25</v>
      </c>
      <c r="F1" t="s">
        <v>26</v>
      </c>
      <c r="H1" t="s">
        <v>31</v>
      </c>
    </row>
    <row r="2" spans="1:8" x14ac:dyDescent="0.4">
      <c r="A2" s="18" t="s">
        <v>23</v>
      </c>
      <c r="B2" s="18">
        <v>2.4</v>
      </c>
      <c r="D2" t="s">
        <v>63</v>
      </c>
      <c r="F2" t="s">
        <v>27</v>
      </c>
      <c r="H2" t="s">
        <v>18</v>
      </c>
    </row>
    <row r="3" spans="1:8" x14ac:dyDescent="0.4">
      <c r="A3" s="18" t="s">
        <v>22</v>
      </c>
      <c r="B3" s="19">
        <v>2</v>
      </c>
      <c r="D3" t="s">
        <v>46</v>
      </c>
      <c r="F3" t="s">
        <v>28</v>
      </c>
      <c r="H3" t="s">
        <v>32</v>
      </c>
    </row>
    <row r="4" spans="1:8" x14ac:dyDescent="0.4">
      <c r="A4" s="18" t="s">
        <v>21</v>
      </c>
      <c r="B4" s="19">
        <v>2.2999999999999998</v>
      </c>
      <c r="D4" t="s">
        <v>47</v>
      </c>
      <c r="F4" t="s">
        <v>29</v>
      </c>
      <c r="H4" t="s">
        <v>33</v>
      </c>
    </row>
    <row r="5" spans="1:8" x14ac:dyDescent="0.4">
      <c r="A5" s="18" t="s">
        <v>20</v>
      </c>
      <c r="B5" s="18">
        <v>2.1</v>
      </c>
      <c r="D5" s="129"/>
      <c r="E5" s="129"/>
      <c r="F5" t="s">
        <v>30</v>
      </c>
      <c r="H5" t="s">
        <v>34</v>
      </c>
    </row>
    <row r="6" spans="1:8" x14ac:dyDescent="0.4">
      <c r="A6" s="18" t="s">
        <v>19</v>
      </c>
      <c r="B6" s="19">
        <v>2</v>
      </c>
      <c r="H6" t="s">
        <v>35</v>
      </c>
    </row>
    <row r="7" spans="1:8" x14ac:dyDescent="0.4">
      <c r="A7" s="18"/>
      <c r="B7" s="18"/>
    </row>
    <row r="8" spans="1:8" x14ac:dyDescent="0.4">
      <c r="A8" s="18"/>
      <c r="B8" s="18"/>
    </row>
  </sheetData>
  <mergeCells count="1">
    <mergeCell ref="D5:E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マスタ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畑中 貴子</dc:creator>
  <cp:lastModifiedBy>下澤 有美</cp:lastModifiedBy>
  <cp:lastPrinted>2023-06-01T08:36:53Z</cp:lastPrinted>
  <dcterms:created xsi:type="dcterms:W3CDTF">2021-11-19T02:56:00Z</dcterms:created>
  <dcterms:modified xsi:type="dcterms:W3CDTF">2026-04-15T08:04:28Z</dcterms:modified>
</cp:coreProperties>
</file>