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2\Desktop\"/>
    </mc:Choice>
  </mc:AlternateContent>
  <bookViews>
    <workbookView xWindow="600" yWindow="90" windowWidth="19395" windowHeight="7605"/>
  </bookViews>
  <sheets>
    <sheet name="請求書＆明細書" sheetId="1" r:id="rId1"/>
    <sheet name="Sheet2" sheetId="2" r:id="rId2"/>
    <sheet name="Sheet3" sheetId="3" r:id="rId3"/>
  </sheets>
  <definedNames>
    <definedName name="_xlnm.Print_Area" localSheetId="0">'請求書＆明細書'!$A$1:$BC$93</definedName>
  </definedNames>
  <calcPr calcId="152511"/>
</workbook>
</file>

<file path=xl/calcChain.xml><?xml version="1.0" encoding="utf-8"?>
<calcChain xmlns="http://schemas.openxmlformats.org/spreadsheetml/2006/main">
  <c r="A15" i="1" l="1"/>
  <c r="BH55" i="1" l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54" i="1"/>
  <c r="BH53" i="1"/>
  <c r="BF54" i="1"/>
  <c r="AS54" i="1" s="1"/>
  <c r="BF55" i="1"/>
  <c r="AS55" i="1" s="1"/>
  <c r="BF56" i="1"/>
  <c r="AS56" i="1" s="1"/>
  <c r="BF57" i="1"/>
  <c r="BF58" i="1"/>
  <c r="BF59" i="1"/>
  <c r="BF60" i="1"/>
  <c r="BF61" i="1"/>
  <c r="BF62" i="1"/>
  <c r="BF63" i="1"/>
  <c r="BF64" i="1"/>
  <c r="BF65" i="1"/>
  <c r="BF66" i="1"/>
  <c r="AS66" i="1" s="1"/>
  <c r="BF67" i="1"/>
  <c r="AS67" i="1" s="1"/>
  <c r="BF68" i="1"/>
  <c r="AS68" i="1" s="1"/>
  <c r="BF69" i="1"/>
  <c r="BF70" i="1"/>
  <c r="AS70" i="1" s="1"/>
  <c r="BF71" i="1"/>
  <c r="AS71" i="1" s="1"/>
  <c r="BF72" i="1"/>
  <c r="AS72" i="1" s="1"/>
  <c r="BF73" i="1"/>
  <c r="BF74" i="1"/>
  <c r="AS74" i="1" s="1"/>
  <c r="BF75" i="1"/>
  <c r="AS75" i="1" s="1"/>
  <c r="BF76" i="1"/>
  <c r="AS76" i="1" s="1"/>
  <c r="BF77" i="1"/>
  <c r="BF78" i="1"/>
  <c r="AS78" i="1" s="1"/>
  <c r="BF79" i="1"/>
  <c r="AS79" i="1" s="1"/>
  <c r="BF80" i="1"/>
  <c r="AS80" i="1" s="1"/>
  <c r="BF81" i="1"/>
  <c r="BF82" i="1"/>
  <c r="AS82" i="1" s="1"/>
  <c r="BF83" i="1"/>
  <c r="AS83" i="1" s="1"/>
  <c r="BF84" i="1"/>
  <c r="AS84" i="1" s="1"/>
  <c r="BF85" i="1"/>
  <c r="BF86" i="1"/>
  <c r="AS86" i="1" s="1"/>
  <c r="BF87" i="1"/>
  <c r="AS87" i="1" s="1"/>
  <c r="BF88" i="1"/>
  <c r="AS88" i="1" s="1"/>
  <c r="BF89" i="1"/>
  <c r="BF90" i="1"/>
  <c r="BF53" i="1"/>
  <c r="AS89" i="1" l="1"/>
  <c r="AS85" i="1"/>
  <c r="AS81" i="1"/>
  <c r="AS77" i="1"/>
  <c r="AS73" i="1"/>
  <c r="AS69" i="1"/>
  <c r="AS65" i="1"/>
  <c r="AS53" i="1"/>
  <c r="AS90" i="1"/>
  <c r="AS64" i="1"/>
  <c r="AS63" i="1"/>
  <c r="AS62" i="1"/>
  <c r="AS61" i="1"/>
  <c r="AS60" i="1"/>
  <c r="AS59" i="1"/>
  <c r="AS58" i="1"/>
  <c r="AS57" i="1"/>
  <c r="BH91" i="1"/>
  <c r="AN24" i="1" s="1"/>
  <c r="BG24" i="1" s="1"/>
  <c r="BF91" i="1"/>
  <c r="AN26" i="1" s="1"/>
  <c r="BG26" i="1" s="1"/>
  <c r="AS91" i="1" l="1"/>
  <c r="Z21" i="1" s="1"/>
  <c r="BG28" i="1"/>
  <c r="BG30" i="1" l="1"/>
</calcChain>
</file>

<file path=xl/sharedStrings.xml><?xml version="1.0" encoding="utf-8"?>
<sst xmlns="http://schemas.openxmlformats.org/spreadsheetml/2006/main" count="129" uniqueCount="53">
  <si>
    <t>松川町長　殿</t>
  </si>
  <si>
    <t>代表者名</t>
  </si>
  <si>
    <t>記</t>
  </si>
  <si>
    <t>円</t>
    <phoneticPr fontId="3"/>
  </si>
  <si>
    <t>請求金額</t>
    <phoneticPr fontId="3"/>
  </si>
  <si>
    <t>内訳</t>
    <rPh sb="0" eb="2">
      <t>ウチワケ</t>
    </rPh>
    <phoneticPr fontId="3"/>
  </si>
  <si>
    <t>計画作成委託料</t>
    <rPh sb="0" eb="2">
      <t>ケイカク</t>
    </rPh>
    <rPh sb="2" eb="4">
      <t>サクセイ</t>
    </rPh>
    <rPh sb="4" eb="6">
      <t>イタク</t>
    </rPh>
    <rPh sb="6" eb="7">
      <t>リョウ</t>
    </rPh>
    <phoneticPr fontId="3"/>
  </si>
  <si>
    <t>初回加算</t>
    <rPh sb="0" eb="2">
      <t>ショカイ</t>
    </rPh>
    <rPh sb="2" eb="4">
      <t>カサン</t>
    </rPh>
    <phoneticPr fontId="3"/>
  </si>
  <si>
    <t>円（税込）×</t>
    <rPh sb="0" eb="1">
      <t>エン</t>
    </rPh>
    <rPh sb="2" eb="4">
      <t>ゼイコミ</t>
    </rPh>
    <phoneticPr fontId="3"/>
  </si>
  <si>
    <t>円（税込）×</t>
    <rPh sb="0" eb="1">
      <t>マドカ</t>
    </rPh>
    <rPh sb="2" eb="4">
      <t>ゼイコミ</t>
    </rPh>
    <phoneticPr fontId="3"/>
  </si>
  <si>
    <t>件</t>
    <rPh sb="0" eb="1">
      <t>ケン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</si>
  <si>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</si>
  <si>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</si>
  <si>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</si>
  <si>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</si>
  <si>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</si>
  <si>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引渡しデータ明細書</t>
    <rPh sb="0" eb="2">
      <t>ヒキワタ</t>
    </rPh>
    <rPh sb="6" eb="9">
      <t>メイサイショ</t>
    </rPh>
    <phoneticPr fontId="3"/>
  </si>
  <si>
    <t>事業所名</t>
    <rPh sb="0" eb="3">
      <t>ジギョウショ</t>
    </rPh>
    <rPh sb="3" eb="4">
      <t>メイ</t>
    </rPh>
    <phoneticPr fontId="3"/>
  </si>
  <si>
    <t>被保険者
番号</t>
    <rPh sb="0" eb="4">
      <t>ヒホケンシャ</t>
    </rPh>
    <rPh sb="5" eb="7">
      <t>バンゴウ</t>
    </rPh>
    <phoneticPr fontId="3"/>
  </si>
  <si>
    <t>利用者名</t>
    <rPh sb="0" eb="3">
      <t>リヨウシャ</t>
    </rPh>
    <rPh sb="3" eb="4">
      <t>メイ</t>
    </rPh>
    <phoneticPr fontId="3"/>
  </si>
  <si>
    <t>要介護度</t>
    <rPh sb="0" eb="3">
      <t>ヨウカイゴ</t>
    </rPh>
    <rPh sb="3" eb="4">
      <t>ド</t>
    </rPh>
    <phoneticPr fontId="3"/>
  </si>
  <si>
    <t>初回
加算</t>
    <rPh sb="0" eb="2">
      <t>ショカイ</t>
    </rPh>
    <rPh sb="3" eb="5">
      <t>カサン</t>
    </rPh>
    <phoneticPr fontId="3"/>
  </si>
  <si>
    <t>介護支援
専門員</t>
    <rPh sb="0" eb="2">
      <t>カイゴ</t>
    </rPh>
    <rPh sb="2" eb="4">
      <t>シエン</t>
    </rPh>
    <rPh sb="5" eb="8">
      <t>センモンイン</t>
    </rPh>
    <phoneticPr fontId="3"/>
  </si>
  <si>
    <t>提供月</t>
    <rPh sb="0" eb="2">
      <t>テイキョウ</t>
    </rPh>
    <rPh sb="2" eb="3">
      <t>ツキ</t>
    </rPh>
    <phoneticPr fontId="3"/>
  </si>
  <si>
    <t>月</t>
    <rPh sb="0" eb="1">
      <t>ツキ</t>
    </rPh>
    <phoneticPr fontId="3"/>
  </si>
  <si>
    <t>請求額（税込）</t>
    <rPh sb="0" eb="2">
      <t>セイキュウ</t>
    </rPh>
    <rPh sb="2" eb="3">
      <t>ガク</t>
    </rPh>
    <rPh sb="4" eb="6">
      <t>ゼイコミ</t>
    </rPh>
    <phoneticPr fontId="3"/>
  </si>
  <si>
    <t>円</t>
    <rPh sb="0" eb="1">
      <t>エン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</si>
  <si>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</si>
  <si>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</si>
  <si>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</si>
  <si>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</si>
  <si>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</si>
  <si>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</si>
  <si>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</si>
  <si>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○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</si>
  <si>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</si>
  <si>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</si>
  <si>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合計</t>
    <rPh sb="0" eb="2">
      <t>ゴウケイ</t>
    </rPh>
    <phoneticPr fontId="3"/>
  </si>
  <si>
    <t>※初回の場合は、初回の欄に○印をし、請求額に初回加算分を上乗せしてください。</t>
    <rPh sb="1" eb="3">
      <t>ショカイ</t>
    </rPh>
    <rPh sb="4" eb="6">
      <t>バアイ</t>
    </rPh>
    <rPh sb="8" eb="10">
      <t>ショカイ</t>
    </rPh>
    <rPh sb="11" eb="12">
      <t>ラン</t>
    </rPh>
    <rPh sb="14" eb="15">
      <t>シルシ</t>
    </rPh>
    <rPh sb="18" eb="20">
      <t>セイキュウ</t>
    </rPh>
    <rPh sb="20" eb="21">
      <t>ガク</t>
    </rPh>
    <rPh sb="22" eb="24">
      <t>ショカイ</t>
    </rPh>
    <rPh sb="24" eb="26">
      <t>カサン</t>
    </rPh>
    <rPh sb="26" eb="27">
      <t>ブン</t>
    </rPh>
    <rPh sb="28" eb="30">
      <t>ウワノ</t>
    </rPh>
    <phoneticPr fontId="3"/>
  </si>
  <si>
    <t>㊞</t>
    <phoneticPr fontId="3"/>
  </si>
  <si>
    <t>初回加算に「○」を入力すると自動で加算されます。</t>
    <rPh sb="0" eb="2">
      <t>ショカイ</t>
    </rPh>
    <rPh sb="2" eb="4">
      <t>カサン</t>
    </rPh>
    <rPh sb="9" eb="11">
      <t>ニュウリョク</t>
    </rPh>
    <rPh sb="14" eb="16">
      <t>ジドウ</t>
    </rPh>
    <rPh sb="17" eb="19">
      <t>カサン</t>
    </rPh>
    <phoneticPr fontId="3"/>
  </si>
  <si>
    <t>提供月を入力すると自動的に請求額が表示されます。</t>
    <rPh sb="0" eb="2">
      <t>テイキョウ</t>
    </rPh>
    <rPh sb="2" eb="3">
      <t>ツキ</t>
    </rPh>
    <rPh sb="4" eb="6">
      <t>ニュウリョク</t>
    </rPh>
    <rPh sb="9" eb="12">
      <t>ジドウテキ</t>
    </rPh>
    <rPh sb="13" eb="15">
      <t>セイキュウ</t>
    </rPh>
    <rPh sb="15" eb="16">
      <t>ガク</t>
    </rPh>
    <rPh sb="17" eb="19">
      <t>ヒョウジ</t>
    </rPh>
    <phoneticPr fontId="3"/>
  </si>
  <si>
    <t>←居宅事業所名を入力してください。</t>
    <rPh sb="1" eb="3">
      <t>キョタク</t>
    </rPh>
    <rPh sb="3" eb="6">
      <t>ジギョウショ</t>
    </rPh>
    <rPh sb="6" eb="7">
      <t>メイ</t>
    </rPh>
    <rPh sb="8" eb="10">
      <t>ニュウリョク</t>
    </rPh>
    <phoneticPr fontId="3"/>
  </si>
  <si>
    <t>契約者（乙）でお願いします。</t>
    <rPh sb="0" eb="3">
      <t>ケイヤクシャ</t>
    </rPh>
    <rPh sb="4" eb="5">
      <t>オツ</t>
    </rPh>
    <rPh sb="8" eb="9">
      <t>ネガ</t>
    </rPh>
    <phoneticPr fontId="3"/>
  </si>
  <si>
    <t>請求金額は次項の明細書に入力すれば自動で表示されます。</t>
    <rPh sb="0" eb="2">
      <t>セイキュウ</t>
    </rPh>
    <rPh sb="2" eb="4">
      <t>キンガク</t>
    </rPh>
    <rPh sb="5" eb="7">
      <t>ジコウ</t>
    </rPh>
    <rPh sb="8" eb="11">
      <t>メイサイショ</t>
    </rPh>
    <rPh sb="12" eb="14">
      <t>ニュウリョク</t>
    </rPh>
    <rPh sb="17" eb="19">
      <t>ジドウ</t>
    </rPh>
    <rPh sb="20" eb="22">
      <t>ヒョウジ</t>
    </rPh>
    <phoneticPr fontId="3"/>
  </si>
  <si>
    <t>件数は次項の明細書に入力すれば自動で表示されます。</t>
    <rPh sb="0" eb="2">
      <t>ケンスウ</t>
    </rPh>
    <rPh sb="3" eb="5">
      <t>ジコウ</t>
    </rPh>
    <rPh sb="6" eb="9">
      <t>メイサイショ</t>
    </rPh>
    <rPh sb="10" eb="12">
      <t>ニュウリョク</t>
    </rPh>
    <rPh sb="15" eb="17">
      <t>ジドウ</t>
    </rPh>
    <rPh sb="18" eb="20">
      <t>ヒョウジ</t>
    </rPh>
    <phoneticPr fontId="3"/>
  </si>
  <si>
    <t>※提供月ではありませんのでご注意ください。</t>
    <rPh sb="1" eb="3">
      <t>テイキョウ</t>
    </rPh>
    <rPh sb="3" eb="4">
      <t>ヅキ</t>
    </rPh>
    <rPh sb="14" eb="16">
      <t>チュウイ</t>
    </rPh>
    <phoneticPr fontId="3"/>
  </si>
  <si>
    <t>←請求日入力例：2020/10/1・・・・・Ⓐ</t>
    <rPh sb="1" eb="3">
      <t>セイキュウ</t>
    </rPh>
    <rPh sb="3" eb="4">
      <t>ビ</t>
    </rPh>
    <rPh sb="4" eb="6">
      <t>ニュウリョク</t>
    </rPh>
    <rPh sb="6" eb="7">
      <t>レイ</t>
    </rPh>
    <phoneticPr fontId="3"/>
  </si>
  <si>
    <t>←請求日Ⓐと連動しています。自動です。</t>
    <rPh sb="1" eb="3">
      <t>セイキュウ</t>
    </rPh>
    <rPh sb="3" eb="4">
      <t>ビ</t>
    </rPh>
    <rPh sb="6" eb="8">
      <t>レンドウ</t>
    </rPh>
    <rPh sb="14" eb="16">
      <t>ジドウ</t>
    </rPh>
    <phoneticPr fontId="3"/>
  </si>
  <si>
    <t>事業所名</t>
    <rPh sb="0" eb="3">
      <t>ジギョウショ</t>
    </rPh>
    <rPh sb="3" eb="4">
      <t>メイ</t>
    </rPh>
    <phoneticPr fontId="3"/>
  </si>
  <si>
    <t>介護予防サービス計画書作成委託費請求書</t>
    <phoneticPr fontId="3"/>
  </si>
  <si>
    <t>月請求分の介護予防サービス計画書作成委託費を下記のとおり請求します。</t>
    <rPh sb="1" eb="3">
      <t>セイキュウ</t>
    </rPh>
    <phoneticPr fontId="3"/>
  </si>
  <si>
    <r>
      <t>例）</t>
    </r>
    <r>
      <rPr>
        <sz val="12"/>
        <color theme="1"/>
        <rFont val="ＭＳ 明朝"/>
        <family val="1"/>
        <charset val="128"/>
      </rPr>
      <t>理事長　　松川　町子　㊞</t>
    </r>
    <rPh sb="0" eb="1">
      <t>レイ</t>
    </rPh>
    <rPh sb="2" eb="5">
      <t>リジチョウ</t>
    </rPh>
    <rPh sb="7" eb="9">
      <t>マツカワ</t>
    </rPh>
    <rPh sb="10" eb="12">
      <t>マチコ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</si>
</sst>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ggge&quot;年&quot;m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49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2" borderId="0" xfId="0" applyNumberFormat="1" applyFont="1" applyFill="1" applyAlignment="1" applyProtection="1">
      <alignment horizontal="right" vertical="center"/>
      <protection locked="0"/>
    </xf>
    <xf numFmtId="38" fontId="2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22</xdr:row>
      <xdr:rowOff>161925</xdr:rowOff>
    </xdr:from>
    <xdr:to>
      <xdr:col>44</xdr:col>
      <xdr:colOff>104775</xdr:colOff>
      <xdr:row>26</xdr:row>
      <xdr:rowOff>9525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524000" y="4181475"/>
          <a:ext cx="3905250" cy="571500"/>
        </a:xfrm>
        <a:prstGeom prst="bracketPair">
          <a:avLst>
            <a:gd name="adj" fmla="val 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57</xdr:col>
      <xdr:colOff>28575</xdr:colOff>
      <xdr:row>8</xdr:row>
      <xdr:rowOff>47625</xdr:rowOff>
    </xdr:from>
    <xdr:to>
      <xdr:col>57</xdr:col>
      <xdr:colOff>142876</xdr:colOff>
      <xdr:row>11</xdr:row>
      <xdr:rowOff>190500</xdr:rowOff>
    </xdr:to>
    <xdr:sp macro="" textlink="">
      <xdr:nvSpPr>
        <xdr:cNvPr id="2" name="右中かっこ 1"/>
        <xdr:cNvSpPr/>
      </xdr:nvSpPr>
      <xdr:spPr>
        <a:xfrm>
          <a:off x="7086600" y="1800225"/>
          <a:ext cx="114301" cy="800100"/>
        </a:xfrm>
        <a:prstGeom prst="rightBrace">
          <a:avLst>
            <a:gd name="adj1" fmla="val 8333"/>
            <a:gd name="adj2" fmla="val 3690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68</xdr:col>
      <xdr:colOff>28575</xdr:colOff>
      <xdr:row>10</xdr:row>
      <xdr:rowOff>28575</xdr:rowOff>
    </xdr:from>
    <xdr:to>
      <xdr:col>73</xdr:col>
      <xdr:colOff>28575</xdr:colOff>
      <xdr:row>12</xdr:row>
      <xdr:rowOff>180753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19325"/>
          <a:ext cx="619125" cy="59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38099</xdr:colOff>
      <xdr:row>0</xdr:row>
      <xdr:rowOff>114300</xdr:rowOff>
    </xdr:from>
    <xdr:to>
      <xdr:col>75</xdr:col>
      <xdr:colOff>104774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6972299" y="114300"/>
          <a:ext cx="3000375" cy="39052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黄色い枠のみ入力してください。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92"/>
  <sheetViews>
    <sheetView tabSelected="1" workbookViewId="0">
      <selection activeCell="CL84" sqref="CL84"/>
    </sheetView>
  </sheetViews>
  <sheetFormatPr defaultColWidth="1.625" defaultRowHeight="17.25" customHeight="1" x14ac:dyDescent="0.15"/>
  <cols>
    <col min="1" max="1" width="1.625" style="1"/>
    <col min="2" max="3" width="1.625" style="1" customWidth="1"/>
    <col min="4" max="57" width="1.625" style="1"/>
    <col min="58" max="58" width="2.5" style="1" bestFit="1" customWidth="1"/>
    <col min="59" max="59" width="7.5" style="7" bestFit="1" customWidth="1"/>
    <col min="60" max="60" width="2.5" style="7" bestFit="1" customWidth="1"/>
    <col min="61" max="68" width="1.625" style="7"/>
    <col min="69" max="100" width="1.625" style="1"/>
    <col min="101" max="101" width="5.25" style="1" bestFit="1" customWidth="1"/>
    <col min="102" max="102" width="8.375" style="1" bestFit="1" customWidth="1"/>
    <col min="103" max="103" width="3.375" style="1" bestFit="1" customWidth="1"/>
    <col min="104" max="16384" width="1.625" style="1"/>
  </cols>
  <sheetData>
    <row r="1" spans="1:103" ht="17.25" customHeight="1" x14ac:dyDescent="0.15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CW1" t="s">
        <v>35</v>
      </c>
      <c r="CX1" t="s">
        <v>27</v>
      </c>
      <c r="CY1" t="s">
        <v>34</v>
      </c>
    </row>
    <row r="2" spans="1:103" ht="17.25" customHeight="1" x14ac:dyDescent="0.15">
      <c r="CW2" t="s">
        <v>36</v>
      </c>
      <c r="CX2" t="s">
        <v>28</v>
      </c>
      <c r="CY2"/>
    </row>
    <row r="3" spans="1:103" ht="17.25" customHeight="1" x14ac:dyDescent="0.15">
      <c r="CW3"/>
      <c r="CX3" t="s">
        <v>29</v>
      </c>
      <c r="CY3"/>
    </row>
    <row r="4" spans="1:103" ht="17.25" customHeight="1" x14ac:dyDescent="0.15">
      <c r="AN4" s="56">
        <v>44565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F4" s="12" t="s">
        <v>47</v>
      </c>
      <c r="CW4"/>
      <c r="CX4" t="s">
        <v>30</v>
      </c>
      <c r="CY4"/>
    </row>
    <row r="5" spans="1:103" ht="17.25" customHeight="1" x14ac:dyDescent="0.15">
      <c r="CW5"/>
      <c r="CX5" t="s">
        <v>31</v>
      </c>
      <c r="CY5"/>
    </row>
    <row r="6" spans="1:103" ht="17.25" customHeight="1" x14ac:dyDescent="0.1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CW6"/>
      <c r="CX6" t="s">
        <v>32</v>
      </c>
      <c r="CY6"/>
    </row>
    <row r="7" spans="1:103" ht="17.25" customHeight="1" x14ac:dyDescent="0.15">
      <c r="A7" s="2"/>
      <c r="B7" s="2"/>
      <c r="C7" s="3"/>
      <c r="D7" s="2"/>
      <c r="CW7"/>
      <c r="CX7" t="s">
        <v>33</v>
      </c>
      <c r="CY7"/>
    </row>
    <row r="9" spans="1:103" ht="17.25" customHeight="1" x14ac:dyDescent="0.15">
      <c r="AA9" s="51" t="s">
        <v>49</v>
      </c>
      <c r="AB9" s="51"/>
      <c r="AC9" s="51"/>
      <c r="AD9" s="51"/>
      <c r="AE9" s="51"/>
      <c r="AF9" s="51"/>
      <c r="AG9" s="51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</row>
    <row r="10" spans="1:103" ht="17.25" customHeight="1" x14ac:dyDescent="0.15"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G10" s="12" t="s">
        <v>43</v>
      </c>
    </row>
    <row r="12" spans="1:103" ht="17.25" customHeight="1" x14ac:dyDescent="0.15">
      <c r="AA12" s="51" t="s">
        <v>1</v>
      </c>
      <c r="AB12" s="51"/>
      <c r="AC12" s="51"/>
      <c r="AD12" s="51"/>
      <c r="AE12" s="51"/>
      <c r="AF12" s="51"/>
      <c r="AG12" s="51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3" t="s">
        <v>39</v>
      </c>
      <c r="BC12" s="13"/>
      <c r="BG12" s="12" t="s">
        <v>52</v>
      </c>
    </row>
    <row r="15" spans="1:103" ht="17.25" customHeight="1" x14ac:dyDescent="0.15">
      <c r="A15" s="64">
        <f>AN4</f>
        <v>44565</v>
      </c>
      <c r="B15" s="64"/>
      <c r="C15" s="64"/>
      <c r="D15" s="64"/>
      <c r="E15" s="64"/>
      <c r="F15" s="64"/>
      <c r="G15" s="64"/>
      <c r="H15" s="64"/>
      <c r="I15" s="63" t="s">
        <v>51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F15" s="12"/>
      <c r="BG15" s="53" t="s">
        <v>48</v>
      </c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</row>
    <row r="16" spans="1:103" ht="17.25" customHeight="1" x14ac:dyDescent="0.15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G16" s="54" t="s">
        <v>46</v>
      </c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</row>
    <row r="18" spans="1:68" ht="17.25" customHeight="1" x14ac:dyDescent="0.15">
      <c r="A18" s="55" t="s">
        <v>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</row>
    <row r="21" spans="1:68" s="4" customFormat="1" ht="17.25" customHeight="1" x14ac:dyDescent="0.15">
      <c r="R21" s="59" t="s">
        <v>4</v>
      </c>
      <c r="S21" s="59"/>
      <c r="T21" s="59"/>
      <c r="U21" s="59"/>
      <c r="V21" s="59"/>
      <c r="W21" s="59"/>
      <c r="X21" s="59"/>
      <c r="Z21" s="60">
        <f>AS91</f>
        <v>0</v>
      </c>
      <c r="AA21" s="60"/>
      <c r="AB21" s="60"/>
      <c r="AC21" s="60"/>
      <c r="AD21" s="60"/>
      <c r="AE21" s="60"/>
      <c r="AF21" s="60"/>
      <c r="AG21" s="60"/>
      <c r="AH21" s="60"/>
      <c r="AJ21" s="58" t="s">
        <v>3</v>
      </c>
      <c r="AK21" s="58"/>
      <c r="AL21" s="58"/>
      <c r="BF21" s="12" t="s">
        <v>44</v>
      </c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4" spans="1:68" ht="17.25" customHeight="1" x14ac:dyDescent="0.15">
      <c r="G24" s="61" t="s">
        <v>5</v>
      </c>
      <c r="H24" s="61"/>
      <c r="I24" s="61"/>
      <c r="J24" s="61"/>
      <c r="K24" s="61"/>
      <c r="O24" s="51" t="s">
        <v>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7">
        <v>4752</v>
      </c>
      <c r="AA24" s="57"/>
      <c r="AB24" s="57"/>
      <c r="AC24" s="57"/>
      <c r="AD24" s="57"/>
      <c r="AE24" s="51" t="s">
        <v>8</v>
      </c>
      <c r="AF24" s="51"/>
      <c r="AG24" s="51"/>
      <c r="AH24" s="51"/>
      <c r="AI24" s="51"/>
      <c r="AJ24" s="51"/>
      <c r="AK24" s="51"/>
      <c r="AL24" s="51"/>
      <c r="AM24" s="51"/>
      <c r="AN24" s="50">
        <f>BH91</f>
        <v>0</v>
      </c>
      <c r="AO24" s="50"/>
      <c r="AP24" s="50"/>
      <c r="AQ24" s="51" t="s">
        <v>10</v>
      </c>
      <c r="AR24" s="51"/>
      <c r="BG24" s="9">
        <f>Z24*AN24</f>
        <v>0</v>
      </c>
      <c r="BI24" s="12" t="s">
        <v>45</v>
      </c>
    </row>
    <row r="26" spans="1:68" ht="17.25" customHeight="1" x14ac:dyDescent="0.15">
      <c r="O26" s="51" t="s">
        <v>7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7">
        <v>3315</v>
      </c>
      <c r="AA26" s="57"/>
      <c r="AB26" s="57"/>
      <c r="AC26" s="57"/>
      <c r="AD26" s="57"/>
      <c r="AE26" s="51" t="s">
        <v>9</v>
      </c>
      <c r="AF26" s="51"/>
      <c r="AG26" s="51"/>
      <c r="AH26" s="51"/>
      <c r="AI26" s="51"/>
      <c r="AJ26" s="51"/>
      <c r="AK26" s="51"/>
      <c r="AL26" s="51"/>
      <c r="AM26" s="51"/>
      <c r="AN26" s="50">
        <f>BF91</f>
        <v>0</v>
      </c>
      <c r="AO26" s="50"/>
      <c r="AP26" s="50"/>
      <c r="AQ26" s="51" t="s">
        <v>10</v>
      </c>
      <c r="AR26" s="51"/>
      <c r="BG26" s="9">
        <f>Z26*AN26</f>
        <v>0</v>
      </c>
    </row>
    <row r="28" spans="1:68" ht="17.25" customHeight="1" x14ac:dyDescent="0.15">
      <c r="BG28" s="10">
        <f>SUM(BG24:BG26)</f>
        <v>0</v>
      </c>
    </row>
    <row r="30" spans="1:68" ht="17.25" customHeight="1" x14ac:dyDescent="0.15">
      <c r="BG30" s="11" t="str">
        <f>IF(Z21=BG28,"OK","NG")</f>
        <v>OK</v>
      </c>
    </row>
    <row r="35" spans="1:55" ht="17.25" customHeight="1" x14ac:dyDescent="0.15">
      <c r="S35" s="1" t="s">
        <v>11</v>
      </c>
    </row>
    <row r="36" spans="1:55" ht="6" customHeight="1" x14ac:dyDescent="0.15"/>
    <row r="37" spans="1:55" ht="28.5" customHeight="1" x14ac:dyDescent="0.15">
      <c r="S37" s="5"/>
      <c r="T37" s="52" t="s">
        <v>12</v>
      </c>
      <c r="U37" s="52"/>
      <c r="V37" s="52"/>
      <c r="W37" s="52"/>
      <c r="X37" s="52"/>
      <c r="Y37" s="52"/>
      <c r="Z37" s="52"/>
      <c r="AA37" s="52"/>
      <c r="AB37" s="6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</row>
    <row r="38" spans="1:55" ht="28.5" customHeight="1" x14ac:dyDescent="0.15">
      <c r="S38" s="5"/>
      <c r="T38" s="52" t="s">
        <v>13</v>
      </c>
      <c r="U38" s="52"/>
      <c r="V38" s="52"/>
      <c r="W38" s="52"/>
      <c r="X38" s="52"/>
      <c r="Y38" s="52"/>
      <c r="Z38" s="52"/>
      <c r="AA38" s="52"/>
      <c r="AB38" s="6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</row>
    <row r="39" spans="1:55" ht="28.5" customHeight="1" x14ac:dyDescent="0.15">
      <c r="S39" s="5"/>
      <c r="T39" s="52" t="s">
        <v>14</v>
      </c>
      <c r="U39" s="52"/>
      <c r="V39" s="52"/>
      <c r="W39" s="52"/>
      <c r="X39" s="52"/>
      <c r="Y39" s="52"/>
      <c r="Z39" s="52"/>
      <c r="AA39" s="52"/>
      <c r="AB39" s="6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</row>
    <row r="40" spans="1:55" ht="28.5" customHeight="1" x14ac:dyDescent="0.15">
      <c r="S40" s="5"/>
      <c r="T40" s="52" t="s">
        <v>15</v>
      </c>
      <c r="U40" s="52"/>
      <c r="V40" s="52"/>
      <c r="W40" s="52"/>
      <c r="X40" s="52"/>
      <c r="Y40" s="52"/>
      <c r="Z40" s="52"/>
      <c r="AA40" s="52"/>
      <c r="AB40" s="6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8" spans="1:55" ht="17.25" customHeight="1" x14ac:dyDescent="0.15">
      <c r="A48" s="48" t="s">
        <v>16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</row>
    <row r="50" spans="1:68" ht="17.25" customHeight="1" x14ac:dyDescent="0.15">
      <c r="W50" s="49" t="s">
        <v>17</v>
      </c>
      <c r="X50" s="49"/>
      <c r="Y50" s="49"/>
      <c r="Z50" s="49"/>
      <c r="AA50" s="49"/>
      <c r="AB50" s="49"/>
      <c r="AC50" s="49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E50" s="12" t="s">
        <v>42</v>
      </c>
      <c r="BF50" s="7"/>
      <c r="BO50" s="1"/>
      <c r="BP50" s="1"/>
    </row>
    <row r="52" spans="1:68" ht="31.5" customHeight="1" x14ac:dyDescent="0.15">
      <c r="A52" s="46" t="s">
        <v>18</v>
      </c>
      <c r="B52" s="46"/>
      <c r="C52" s="46"/>
      <c r="D52" s="46"/>
      <c r="E52" s="46"/>
      <c r="F52" s="46"/>
      <c r="G52" s="46"/>
      <c r="H52" s="46"/>
      <c r="I52" s="45" t="s">
        <v>19</v>
      </c>
      <c r="J52" s="45"/>
      <c r="K52" s="45"/>
      <c r="L52" s="45"/>
      <c r="M52" s="45"/>
      <c r="N52" s="45"/>
      <c r="O52" s="45"/>
      <c r="P52" s="45"/>
      <c r="Q52" s="45"/>
      <c r="R52" s="45"/>
      <c r="S52" s="45" t="s">
        <v>20</v>
      </c>
      <c r="T52" s="45"/>
      <c r="U52" s="45"/>
      <c r="V52" s="45"/>
      <c r="W52" s="45"/>
      <c r="X52" s="45"/>
      <c r="Y52" s="45"/>
      <c r="Z52" s="46" t="s">
        <v>21</v>
      </c>
      <c r="AA52" s="46"/>
      <c r="AB52" s="46"/>
      <c r="AC52" s="46"/>
      <c r="AD52" s="46" t="s">
        <v>22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5" t="s">
        <v>23</v>
      </c>
      <c r="AO52" s="45"/>
      <c r="AP52" s="45"/>
      <c r="AQ52" s="45"/>
      <c r="AR52" s="45"/>
      <c r="AS52" s="45" t="s">
        <v>25</v>
      </c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1:68" ht="17.25" customHeight="1" x14ac:dyDescent="0.1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1"/>
      <c r="AO53" s="42"/>
      <c r="AP53" s="42"/>
      <c r="AQ53" s="43" t="s">
        <v>24</v>
      </c>
      <c r="AR53" s="44"/>
      <c r="AS53" s="36">
        <f>BF53*$Z$26+BH53*$Z$24</f>
        <v>0</v>
      </c>
      <c r="AT53" s="37"/>
      <c r="AU53" s="37"/>
      <c r="AV53" s="37"/>
      <c r="AW53" s="37"/>
      <c r="AX53" s="37"/>
      <c r="AY53" s="37"/>
      <c r="AZ53" s="37"/>
      <c r="BA53" s="37"/>
      <c r="BB53" s="27" t="s">
        <v>26</v>
      </c>
      <c r="BC53" s="28"/>
      <c r="BF53" s="7">
        <f>IF(Z53="○",1,0)</f>
        <v>0</v>
      </c>
      <c r="BH53" s="7">
        <f>IF(AN53&gt;0,1,0)</f>
        <v>0</v>
      </c>
      <c r="BI53" s="12" t="s">
        <v>40</v>
      </c>
      <c r="BJ53" s="12"/>
    </row>
    <row r="54" spans="1:68" ht="17.25" customHeight="1" x14ac:dyDescent="0.1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2"/>
      <c r="AP54" s="42"/>
      <c r="AQ54" s="43" t="s">
        <v>24</v>
      </c>
      <c r="AR54" s="44"/>
      <c r="AS54" s="36">
        <f t="shared" ref="AS54:AS90" si="0">BF54*$Z$26+BH54*$Z$24</f>
        <v>0</v>
      </c>
      <c r="AT54" s="37"/>
      <c r="AU54" s="37"/>
      <c r="AV54" s="37"/>
      <c r="AW54" s="37"/>
      <c r="AX54" s="37"/>
      <c r="AY54" s="37"/>
      <c r="AZ54" s="37"/>
      <c r="BA54" s="37"/>
      <c r="BB54" s="27" t="s">
        <v>26</v>
      </c>
      <c r="BC54" s="28"/>
      <c r="BF54" s="7">
        <f t="shared" ref="BF54:BF90" si="1">IF(Z54="○",1,0)</f>
        <v>0</v>
      </c>
      <c r="BH54" s="7">
        <f>IF(AN54&gt;0,1,0)</f>
        <v>0</v>
      </c>
      <c r="BI54" s="12" t="s">
        <v>41</v>
      </c>
      <c r="BJ54" s="12"/>
    </row>
    <row r="55" spans="1:68" ht="17.25" customHeight="1" x14ac:dyDescent="0.1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1"/>
      <c r="AO55" s="42"/>
      <c r="AP55" s="42"/>
      <c r="AQ55" s="43" t="s">
        <v>24</v>
      </c>
      <c r="AR55" s="44"/>
      <c r="AS55" s="36">
        <f t="shared" si="0"/>
        <v>0</v>
      </c>
      <c r="AT55" s="37"/>
      <c r="AU55" s="37"/>
      <c r="AV55" s="37"/>
      <c r="AW55" s="37"/>
      <c r="AX55" s="37"/>
      <c r="AY55" s="37"/>
      <c r="AZ55" s="37"/>
      <c r="BA55" s="37"/>
      <c r="BB55" s="27" t="s">
        <v>26</v>
      </c>
      <c r="BC55" s="28"/>
      <c r="BF55" s="7">
        <f t="shared" si="1"/>
        <v>0</v>
      </c>
      <c r="BH55" s="7">
        <f t="shared" ref="BH55:BH90" si="2">IF(AN55&gt;0,1,0)</f>
        <v>0</v>
      </c>
    </row>
    <row r="56" spans="1:68" ht="17.25" customHeight="1" x14ac:dyDescent="0.15">
      <c r="A56" s="39"/>
      <c r="B56" s="39"/>
      <c r="C56" s="39"/>
      <c r="D56" s="39"/>
      <c r="E56" s="39"/>
      <c r="F56" s="39"/>
      <c r="G56" s="39"/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1"/>
      <c r="AO56" s="42"/>
      <c r="AP56" s="42"/>
      <c r="AQ56" s="43" t="s">
        <v>24</v>
      </c>
      <c r="AR56" s="44"/>
      <c r="AS56" s="36">
        <f t="shared" si="0"/>
        <v>0</v>
      </c>
      <c r="AT56" s="37"/>
      <c r="AU56" s="37"/>
      <c r="AV56" s="37"/>
      <c r="AW56" s="37"/>
      <c r="AX56" s="37"/>
      <c r="AY56" s="37"/>
      <c r="AZ56" s="37"/>
      <c r="BA56" s="37"/>
      <c r="BB56" s="27" t="s">
        <v>26</v>
      </c>
      <c r="BC56" s="28"/>
      <c r="BF56" s="7">
        <f t="shared" si="1"/>
        <v>0</v>
      </c>
      <c r="BH56" s="7">
        <f t="shared" si="2"/>
        <v>0</v>
      </c>
    </row>
    <row r="57" spans="1:68" ht="17.25" customHeight="1" x14ac:dyDescent="0.1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1"/>
      <c r="AO57" s="42"/>
      <c r="AP57" s="42"/>
      <c r="AQ57" s="43" t="s">
        <v>24</v>
      </c>
      <c r="AR57" s="44"/>
      <c r="AS57" s="36">
        <f t="shared" si="0"/>
        <v>0</v>
      </c>
      <c r="AT57" s="37"/>
      <c r="AU57" s="37"/>
      <c r="AV57" s="37"/>
      <c r="AW57" s="37"/>
      <c r="AX57" s="37"/>
      <c r="AY57" s="37"/>
      <c r="AZ57" s="37"/>
      <c r="BA57" s="37"/>
      <c r="BB57" s="27" t="s">
        <v>26</v>
      </c>
      <c r="BC57" s="28"/>
      <c r="BF57" s="7">
        <f t="shared" si="1"/>
        <v>0</v>
      </c>
      <c r="BH57" s="7">
        <f t="shared" si="2"/>
        <v>0</v>
      </c>
    </row>
    <row r="58" spans="1:68" ht="17.25" customHeight="1" x14ac:dyDescent="0.1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1"/>
      <c r="AO58" s="42"/>
      <c r="AP58" s="42"/>
      <c r="AQ58" s="43" t="s">
        <v>24</v>
      </c>
      <c r="AR58" s="44"/>
      <c r="AS58" s="36">
        <f t="shared" si="0"/>
        <v>0</v>
      </c>
      <c r="AT58" s="37"/>
      <c r="AU58" s="37"/>
      <c r="AV58" s="37"/>
      <c r="AW58" s="37"/>
      <c r="AX58" s="37"/>
      <c r="AY58" s="37"/>
      <c r="AZ58" s="37"/>
      <c r="BA58" s="37"/>
      <c r="BB58" s="27" t="s">
        <v>26</v>
      </c>
      <c r="BC58" s="28"/>
      <c r="BF58" s="7">
        <f t="shared" si="1"/>
        <v>0</v>
      </c>
      <c r="BH58" s="7">
        <f t="shared" si="2"/>
        <v>0</v>
      </c>
    </row>
    <row r="59" spans="1:68" ht="17.25" customHeight="1" x14ac:dyDescent="0.1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1"/>
      <c r="AO59" s="42"/>
      <c r="AP59" s="42"/>
      <c r="AQ59" s="43" t="s">
        <v>24</v>
      </c>
      <c r="AR59" s="44"/>
      <c r="AS59" s="36">
        <f t="shared" si="0"/>
        <v>0</v>
      </c>
      <c r="AT59" s="37"/>
      <c r="AU59" s="37"/>
      <c r="AV59" s="37"/>
      <c r="AW59" s="37"/>
      <c r="AX59" s="37"/>
      <c r="AY59" s="37"/>
      <c r="AZ59" s="37"/>
      <c r="BA59" s="37"/>
      <c r="BB59" s="27" t="s">
        <v>26</v>
      </c>
      <c r="BC59" s="28"/>
      <c r="BF59" s="7">
        <f t="shared" si="1"/>
        <v>0</v>
      </c>
      <c r="BH59" s="7">
        <f t="shared" si="2"/>
        <v>0</v>
      </c>
    </row>
    <row r="60" spans="1:68" ht="17.25" customHeight="1" x14ac:dyDescent="0.1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1"/>
      <c r="AO60" s="42"/>
      <c r="AP60" s="42"/>
      <c r="AQ60" s="43" t="s">
        <v>24</v>
      </c>
      <c r="AR60" s="44"/>
      <c r="AS60" s="36">
        <f t="shared" si="0"/>
        <v>0</v>
      </c>
      <c r="AT60" s="37"/>
      <c r="AU60" s="37"/>
      <c r="AV60" s="37"/>
      <c r="AW60" s="37"/>
      <c r="AX60" s="37"/>
      <c r="AY60" s="37"/>
      <c r="AZ60" s="37"/>
      <c r="BA60" s="37"/>
      <c r="BB60" s="27" t="s">
        <v>26</v>
      </c>
      <c r="BC60" s="28"/>
      <c r="BF60" s="7">
        <f t="shared" si="1"/>
        <v>0</v>
      </c>
      <c r="BH60" s="7">
        <f t="shared" si="2"/>
        <v>0</v>
      </c>
    </row>
    <row r="61" spans="1:68" ht="17.25" customHeight="1" x14ac:dyDescent="0.1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1"/>
      <c r="AO61" s="42"/>
      <c r="AP61" s="42"/>
      <c r="AQ61" s="43" t="s">
        <v>24</v>
      </c>
      <c r="AR61" s="44"/>
      <c r="AS61" s="36">
        <f t="shared" si="0"/>
        <v>0</v>
      </c>
      <c r="AT61" s="37"/>
      <c r="AU61" s="37"/>
      <c r="AV61" s="37"/>
      <c r="AW61" s="37"/>
      <c r="AX61" s="37"/>
      <c r="AY61" s="37"/>
      <c r="AZ61" s="37"/>
      <c r="BA61" s="37"/>
      <c r="BB61" s="27" t="s">
        <v>26</v>
      </c>
      <c r="BC61" s="28"/>
      <c r="BF61" s="7">
        <f t="shared" si="1"/>
        <v>0</v>
      </c>
      <c r="BH61" s="7">
        <f t="shared" si="2"/>
        <v>0</v>
      </c>
    </row>
    <row r="62" spans="1:68" ht="17.25" customHeight="1" x14ac:dyDescent="0.1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1"/>
      <c r="AO62" s="42"/>
      <c r="AP62" s="42"/>
      <c r="AQ62" s="43" t="s">
        <v>24</v>
      </c>
      <c r="AR62" s="44"/>
      <c r="AS62" s="36">
        <f t="shared" si="0"/>
        <v>0</v>
      </c>
      <c r="AT62" s="37"/>
      <c r="AU62" s="37"/>
      <c r="AV62" s="37"/>
      <c r="AW62" s="37"/>
      <c r="AX62" s="37"/>
      <c r="AY62" s="37"/>
      <c r="AZ62" s="37"/>
      <c r="BA62" s="37"/>
      <c r="BB62" s="27" t="s">
        <v>26</v>
      </c>
      <c r="BC62" s="28"/>
      <c r="BF62" s="7">
        <f t="shared" si="1"/>
        <v>0</v>
      </c>
      <c r="BH62" s="7">
        <f t="shared" si="2"/>
        <v>0</v>
      </c>
    </row>
    <row r="63" spans="1:68" ht="17.25" customHeight="1" x14ac:dyDescent="0.1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1"/>
      <c r="AO63" s="42"/>
      <c r="AP63" s="42"/>
      <c r="AQ63" s="43" t="s">
        <v>24</v>
      </c>
      <c r="AR63" s="44"/>
      <c r="AS63" s="36">
        <f t="shared" si="0"/>
        <v>0</v>
      </c>
      <c r="AT63" s="37"/>
      <c r="AU63" s="37"/>
      <c r="AV63" s="37"/>
      <c r="AW63" s="37"/>
      <c r="AX63" s="37"/>
      <c r="AY63" s="37"/>
      <c r="AZ63" s="37"/>
      <c r="BA63" s="37"/>
      <c r="BB63" s="27" t="s">
        <v>26</v>
      </c>
      <c r="BC63" s="28"/>
      <c r="BF63" s="7">
        <f t="shared" si="1"/>
        <v>0</v>
      </c>
      <c r="BH63" s="7">
        <f t="shared" si="2"/>
        <v>0</v>
      </c>
    </row>
    <row r="64" spans="1:68" ht="17.25" customHeight="1" x14ac:dyDescent="0.1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1"/>
      <c r="AO64" s="42"/>
      <c r="AP64" s="42"/>
      <c r="AQ64" s="43" t="s">
        <v>24</v>
      </c>
      <c r="AR64" s="44"/>
      <c r="AS64" s="36">
        <f t="shared" si="0"/>
        <v>0</v>
      </c>
      <c r="AT64" s="37"/>
      <c r="AU64" s="37"/>
      <c r="AV64" s="37"/>
      <c r="AW64" s="37"/>
      <c r="AX64" s="37"/>
      <c r="AY64" s="37"/>
      <c r="AZ64" s="37"/>
      <c r="BA64" s="37"/>
      <c r="BB64" s="27" t="s">
        <v>26</v>
      </c>
      <c r="BC64" s="28"/>
      <c r="BF64" s="7">
        <f t="shared" si="1"/>
        <v>0</v>
      </c>
      <c r="BH64" s="7">
        <f t="shared" si="2"/>
        <v>0</v>
      </c>
    </row>
    <row r="65" spans="1:60" ht="17.25" customHeight="1" x14ac:dyDescent="0.1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3" t="s">
        <v>24</v>
      </c>
      <c r="AR65" s="44"/>
      <c r="AS65" s="36">
        <f t="shared" si="0"/>
        <v>0</v>
      </c>
      <c r="AT65" s="37"/>
      <c r="AU65" s="37"/>
      <c r="AV65" s="37"/>
      <c r="AW65" s="37"/>
      <c r="AX65" s="37"/>
      <c r="AY65" s="37"/>
      <c r="AZ65" s="37"/>
      <c r="BA65" s="37"/>
      <c r="BB65" s="27" t="s">
        <v>26</v>
      </c>
      <c r="BC65" s="28"/>
      <c r="BF65" s="7">
        <f t="shared" si="1"/>
        <v>0</v>
      </c>
      <c r="BH65" s="7">
        <f t="shared" si="2"/>
        <v>0</v>
      </c>
    </row>
    <row r="66" spans="1:60" ht="17.25" customHeight="1" x14ac:dyDescent="0.1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1"/>
      <c r="AO66" s="42"/>
      <c r="AP66" s="42"/>
      <c r="AQ66" s="43" t="s">
        <v>24</v>
      </c>
      <c r="AR66" s="44"/>
      <c r="AS66" s="36">
        <f t="shared" si="0"/>
        <v>0</v>
      </c>
      <c r="AT66" s="37"/>
      <c r="AU66" s="37"/>
      <c r="AV66" s="37"/>
      <c r="AW66" s="37"/>
      <c r="AX66" s="37"/>
      <c r="AY66" s="37"/>
      <c r="AZ66" s="37"/>
      <c r="BA66" s="37"/>
      <c r="BB66" s="27" t="s">
        <v>26</v>
      </c>
      <c r="BC66" s="28"/>
      <c r="BF66" s="7">
        <f t="shared" si="1"/>
        <v>0</v>
      </c>
      <c r="BH66" s="7">
        <f t="shared" si="2"/>
        <v>0</v>
      </c>
    </row>
    <row r="67" spans="1:60" ht="17.25" customHeight="1" x14ac:dyDescent="0.1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3" t="s">
        <v>24</v>
      </c>
      <c r="AR67" s="44"/>
      <c r="AS67" s="36">
        <f t="shared" si="0"/>
        <v>0</v>
      </c>
      <c r="AT67" s="37"/>
      <c r="AU67" s="37"/>
      <c r="AV67" s="37"/>
      <c r="AW67" s="37"/>
      <c r="AX67" s="37"/>
      <c r="AY67" s="37"/>
      <c r="AZ67" s="37"/>
      <c r="BA67" s="37"/>
      <c r="BB67" s="27" t="s">
        <v>26</v>
      </c>
      <c r="BC67" s="28"/>
      <c r="BF67" s="7">
        <f t="shared" si="1"/>
        <v>0</v>
      </c>
      <c r="BH67" s="7">
        <f t="shared" si="2"/>
        <v>0</v>
      </c>
    </row>
    <row r="68" spans="1:60" ht="17.25" customHeight="1" x14ac:dyDescent="0.1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1"/>
      <c r="AO68" s="42"/>
      <c r="AP68" s="42"/>
      <c r="AQ68" s="43" t="s">
        <v>24</v>
      </c>
      <c r="AR68" s="44"/>
      <c r="AS68" s="36">
        <f t="shared" si="0"/>
        <v>0</v>
      </c>
      <c r="AT68" s="37"/>
      <c r="AU68" s="37"/>
      <c r="AV68" s="37"/>
      <c r="AW68" s="37"/>
      <c r="AX68" s="37"/>
      <c r="AY68" s="37"/>
      <c r="AZ68" s="37"/>
      <c r="BA68" s="37"/>
      <c r="BB68" s="27" t="s">
        <v>26</v>
      </c>
      <c r="BC68" s="28"/>
      <c r="BF68" s="7">
        <f t="shared" si="1"/>
        <v>0</v>
      </c>
      <c r="BH68" s="7">
        <f t="shared" si="2"/>
        <v>0</v>
      </c>
    </row>
    <row r="69" spans="1:60" ht="17.25" customHeight="1" x14ac:dyDescent="0.1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42"/>
      <c r="AP69" s="42"/>
      <c r="AQ69" s="43" t="s">
        <v>24</v>
      </c>
      <c r="AR69" s="44"/>
      <c r="AS69" s="36">
        <f t="shared" si="0"/>
        <v>0</v>
      </c>
      <c r="AT69" s="37"/>
      <c r="AU69" s="37"/>
      <c r="AV69" s="37"/>
      <c r="AW69" s="37"/>
      <c r="AX69" s="37"/>
      <c r="AY69" s="37"/>
      <c r="AZ69" s="37"/>
      <c r="BA69" s="37"/>
      <c r="BB69" s="27" t="s">
        <v>26</v>
      </c>
      <c r="BC69" s="28"/>
      <c r="BF69" s="7">
        <f t="shared" si="1"/>
        <v>0</v>
      </c>
      <c r="BH69" s="7">
        <f t="shared" si="2"/>
        <v>0</v>
      </c>
    </row>
    <row r="70" spans="1:60" ht="17.25" customHeight="1" x14ac:dyDescent="0.1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1"/>
      <c r="AO70" s="42"/>
      <c r="AP70" s="42"/>
      <c r="AQ70" s="43" t="s">
        <v>24</v>
      </c>
      <c r="AR70" s="44"/>
      <c r="AS70" s="36">
        <f t="shared" si="0"/>
        <v>0</v>
      </c>
      <c r="AT70" s="37"/>
      <c r="AU70" s="37"/>
      <c r="AV70" s="37"/>
      <c r="AW70" s="37"/>
      <c r="AX70" s="37"/>
      <c r="AY70" s="37"/>
      <c r="AZ70" s="37"/>
      <c r="BA70" s="37"/>
      <c r="BB70" s="27" t="s">
        <v>26</v>
      </c>
      <c r="BC70" s="28"/>
      <c r="BF70" s="7">
        <f t="shared" si="1"/>
        <v>0</v>
      </c>
      <c r="BH70" s="7">
        <f t="shared" si="2"/>
        <v>0</v>
      </c>
    </row>
    <row r="71" spans="1:60" ht="17.25" customHeight="1" x14ac:dyDescent="0.15">
      <c r="A71" s="39"/>
      <c r="B71" s="39"/>
      <c r="C71" s="39"/>
      <c r="D71" s="39"/>
      <c r="E71" s="39"/>
      <c r="F71" s="39"/>
      <c r="G71" s="39"/>
      <c r="H71" s="39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42"/>
      <c r="AP71" s="42"/>
      <c r="AQ71" s="43" t="s">
        <v>24</v>
      </c>
      <c r="AR71" s="44"/>
      <c r="AS71" s="36">
        <f t="shared" si="0"/>
        <v>0</v>
      </c>
      <c r="AT71" s="37"/>
      <c r="AU71" s="37"/>
      <c r="AV71" s="37"/>
      <c r="AW71" s="37"/>
      <c r="AX71" s="37"/>
      <c r="AY71" s="37"/>
      <c r="AZ71" s="37"/>
      <c r="BA71" s="37"/>
      <c r="BB71" s="27" t="s">
        <v>26</v>
      </c>
      <c r="BC71" s="28"/>
      <c r="BF71" s="7">
        <f t="shared" si="1"/>
        <v>0</v>
      </c>
      <c r="BH71" s="7">
        <f t="shared" si="2"/>
        <v>0</v>
      </c>
    </row>
    <row r="72" spans="1:60" ht="17.25" customHeight="1" x14ac:dyDescent="0.1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1"/>
      <c r="AO72" s="42"/>
      <c r="AP72" s="42"/>
      <c r="AQ72" s="43" t="s">
        <v>24</v>
      </c>
      <c r="AR72" s="44"/>
      <c r="AS72" s="36">
        <f t="shared" si="0"/>
        <v>0</v>
      </c>
      <c r="AT72" s="37"/>
      <c r="AU72" s="37"/>
      <c r="AV72" s="37"/>
      <c r="AW72" s="37"/>
      <c r="AX72" s="37"/>
      <c r="AY72" s="37"/>
      <c r="AZ72" s="37"/>
      <c r="BA72" s="37"/>
      <c r="BB72" s="27" t="s">
        <v>26</v>
      </c>
      <c r="BC72" s="28"/>
      <c r="BF72" s="7">
        <f t="shared" si="1"/>
        <v>0</v>
      </c>
      <c r="BH72" s="7">
        <f t="shared" si="2"/>
        <v>0</v>
      </c>
    </row>
    <row r="73" spans="1:60" ht="17.25" customHeight="1" x14ac:dyDescent="0.1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1"/>
      <c r="AO73" s="42"/>
      <c r="AP73" s="42"/>
      <c r="AQ73" s="43" t="s">
        <v>24</v>
      </c>
      <c r="AR73" s="44"/>
      <c r="AS73" s="36">
        <f t="shared" si="0"/>
        <v>0</v>
      </c>
      <c r="AT73" s="37"/>
      <c r="AU73" s="37"/>
      <c r="AV73" s="37"/>
      <c r="AW73" s="37"/>
      <c r="AX73" s="37"/>
      <c r="AY73" s="37"/>
      <c r="AZ73" s="37"/>
      <c r="BA73" s="37"/>
      <c r="BB73" s="27" t="s">
        <v>26</v>
      </c>
      <c r="BC73" s="28"/>
      <c r="BF73" s="7">
        <f t="shared" si="1"/>
        <v>0</v>
      </c>
      <c r="BH73" s="7">
        <f t="shared" si="2"/>
        <v>0</v>
      </c>
    </row>
    <row r="74" spans="1:60" ht="17.25" customHeight="1" x14ac:dyDescent="0.1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1"/>
      <c r="AO74" s="42"/>
      <c r="AP74" s="42"/>
      <c r="AQ74" s="43" t="s">
        <v>24</v>
      </c>
      <c r="AR74" s="44"/>
      <c r="AS74" s="36">
        <f t="shared" si="0"/>
        <v>0</v>
      </c>
      <c r="AT74" s="37"/>
      <c r="AU74" s="37"/>
      <c r="AV74" s="37"/>
      <c r="AW74" s="37"/>
      <c r="AX74" s="37"/>
      <c r="AY74" s="37"/>
      <c r="AZ74" s="37"/>
      <c r="BA74" s="37"/>
      <c r="BB74" s="27" t="s">
        <v>26</v>
      </c>
      <c r="BC74" s="28"/>
      <c r="BF74" s="7">
        <f t="shared" si="1"/>
        <v>0</v>
      </c>
      <c r="BH74" s="7">
        <f t="shared" si="2"/>
        <v>0</v>
      </c>
    </row>
    <row r="75" spans="1:60" ht="17.25" customHeight="1" x14ac:dyDescent="0.1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1"/>
      <c r="AO75" s="42"/>
      <c r="AP75" s="42"/>
      <c r="AQ75" s="43" t="s">
        <v>24</v>
      </c>
      <c r="AR75" s="44"/>
      <c r="AS75" s="36">
        <f t="shared" si="0"/>
        <v>0</v>
      </c>
      <c r="AT75" s="37"/>
      <c r="AU75" s="37"/>
      <c r="AV75" s="37"/>
      <c r="AW75" s="37"/>
      <c r="AX75" s="37"/>
      <c r="AY75" s="37"/>
      <c r="AZ75" s="37"/>
      <c r="BA75" s="37"/>
      <c r="BB75" s="27" t="s">
        <v>26</v>
      </c>
      <c r="BC75" s="28"/>
      <c r="BF75" s="7">
        <f t="shared" si="1"/>
        <v>0</v>
      </c>
      <c r="BH75" s="7">
        <f t="shared" si="2"/>
        <v>0</v>
      </c>
    </row>
    <row r="76" spans="1:60" ht="17.25" customHeight="1" x14ac:dyDescent="0.1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1"/>
      <c r="AO76" s="42"/>
      <c r="AP76" s="42"/>
      <c r="AQ76" s="43" t="s">
        <v>24</v>
      </c>
      <c r="AR76" s="44"/>
      <c r="AS76" s="36">
        <f t="shared" si="0"/>
        <v>0</v>
      </c>
      <c r="AT76" s="37"/>
      <c r="AU76" s="37"/>
      <c r="AV76" s="37"/>
      <c r="AW76" s="37"/>
      <c r="AX76" s="37"/>
      <c r="AY76" s="37"/>
      <c r="AZ76" s="37"/>
      <c r="BA76" s="37"/>
      <c r="BB76" s="27" t="s">
        <v>26</v>
      </c>
      <c r="BC76" s="28"/>
      <c r="BF76" s="7">
        <f t="shared" si="1"/>
        <v>0</v>
      </c>
      <c r="BH76" s="7">
        <f t="shared" si="2"/>
        <v>0</v>
      </c>
    </row>
    <row r="77" spans="1:60" ht="17.25" customHeight="1" x14ac:dyDescent="0.1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1"/>
      <c r="AO77" s="42"/>
      <c r="AP77" s="42"/>
      <c r="AQ77" s="43" t="s">
        <v>24</v>
      </c>
      <c r="AR77" s="44"/>
      <c r="AS77" s="36">
        <f t="shared" si="0"/>
        <v>0</v>
      </c>
      <c r="AT77" s="37"/>
      <c r="AU77" s="37"/>
      <c r="AV77" s="37"/>
      <c r="AW77" s="37"/>
      <c r="AX77" s="37"/>
      <c r="AY77" s="37"/>
      <c r="AZ77" s="37"/>
      <c r="BA77" s="37"/>
      <c r="BB77" s="27" t="s">
        <v>26</v>
      </c>
      <c r="BC77" s="28"/>
      <c r="BF77" s="7">
        <f t="shared" si="1"/>
        <v>0</v>
      </c>
      <c r="BH77" s="7">
        <f t="shared" si="2"/>
        <v>0</v>
      </c>
    </row>
    <row r="78" spans="1:60" ht="17.25" customHeight="1" x14ac:dyDescent="0.1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1"/>
      <c r="AO78" s="42"/>
      <c r="AP78" s="42"/>
      <c r="AQ78" s="43" t="s">
        <v>24</v>
      </c>
      <c r="AR78" s="44"/>
      <c r="AS78" s="36">
        <f t="shared" si="0"/>
        <v>0</v>
      </c>
      <c r="AT78" s="37"/>
      <c r="AU78" s="37"/>
      <c r="AV78" s="37"/>
      <c r="AW78" s="37"/>
      <c r="AX78" s="37"/>
      <c r="AY78" s="37"/>
      <c r="AZ78" s="37"/>
      <c r="BA78" s="37"/>
      <c r="BB78" s="27" t="s">
        <v>26</v>
      </c>
      <c r="BC78" s="28"/>
      <c r="BF78" s="7">
        <f t="shared" si="1"/>
        <v>0</v>
      </c>
      <c r="BH78" s="7">
        <f t="shared" si="2"/>
        <v>0</v>
      </c>
    </row>
    <row r="79" spans="1:60" ht="17.25" customHeight="1" x14ac:dyDescent="0.1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1"/>
      <c r="AO79" s="42"/>
      <c r="AP79" s="42"/>
      <c r="AQ79" s="43" t="s">
        <v>24</v>
      </c>
      <c r="AR79" s="44"/>
      <c r="AS79" s="36">
        <f t="shared" si="0"/>
        <v>0</v>
      </c>
      <c r="AT79" s="37"/>
      <c r="AU79" s="37"/>
      <c r="AV79" s="37"/>
      <c r="AW79" s="37"/>
      <c r="AX79" s="37"/>
      <c r="AY79" s="37"/>
      <c r="AZ79" s="37"/>
      <c r="BA79" s="37"/>
      <c r="BB79" s="27" t="s">
        <v>26</v>
      </c>
      <c r="BC79" s="28"/>
      <c r="BF79" s="7">
        <f t="shared" si="1"/>
        <v>0</v>
      </c>
      <c r="BH79" s="7">
        <f t="shared" si="2"/>
        <v>0</v>
      </c>
    </row>
    <row r="80" spans="1:60" ht="17.25" customHeight="1" x14ac:dyDescent="0.1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1"/>
      <c r="AO80" s="42"/>
      <c r="AP80" s="42"/>
      <c r="AQ80" s="43" t="s">
        <v>24</v>
      </c>
      <c r="AR80" s="44"/>
      <c r="AS80" s="36">
        <f t="shared" si="0"/>
        <v>0</v>
      </c>
      <c r="AT80" s="37"/>
      <c r="AU80" s="37"/>
      <c r="AV80" s="37"/>
      <c r="AW80" s="37"/>
      <c r="AX80" s="37"/>
      <c r="AY80" s="37"/>
      <c r="AZ80" s="37"/>
      <c r="BA80" s="37"/>
      <c r="BB80" s="27" t="s">
        <v>26</v>
      </c>
      <c r="BC80" s="28"/>
      <c r="BF80" s="7">
        <f t="shared" si="1"/>
        <v>0</v>
      </c>
      <c r="BH80" s="7">
        <f t="shared" si="2"/>
        <v>0</v>
      </c>
    </row>
    <row r="81" spans="1:60" ht="17.25" customHeight="1" x14ac:dyDescent="0.1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1"/>
      <c r="AO81" s="42"/>
      <c r="AP81" s="42"/>
      <c r="AQ81" s="43" t="s">
        <v>24</v>
      </c>
      <c r="AR81" s="44"/>
      <c r="AS81" s="36">
        <f t="shared" si="0"/>
        <v>0</v>
      </c>
      <c r="AT81" s="37"/>
      <c r="AU81" s="37"/>
      <c r="AV81" s="37"/>
      <c r="AW81" s="37"/>
      <c r="AX81" s="37"/>
      <c r="AY81" s="37"/>
      <c r="AZ81" s="37"/>
      <c r="BA81" s="37"/>
      <c r="BB81" s="27" t="s">
        <v>26</v>
      </c>
      <c r="BC81" s="28"/>
      <c r="BF81" s="7">
        <f t="shared" si="1"/>
        <v>0</v>
      </c>
      <c r="BH81" s="7">
        <f t="shared" si="2"/>
        <v>0</v>
      </c>
    </row>
    <row r="82" spans="1:60" ht="17.25" customHeight="1" x14ac:dyDescent="0.1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1"/>
      <c r="AO82" s="42"/>
      <c r="AP82" s="42"/>
      <c r="AQ82" s="43" t="s">
        <v>24</v>
      </c>
      <c r="AR82" s="44"/>
      <c r="AS82" s="36">
        <f t="shared" si="0"/>
        <v>0</v>
      </c>
      <c r="AT82" s="37"/>
      <c r="AU82" s="37"/>
      <c r="AV82" s="37"/>
      <c r="AW82" s="37"/>
      <c r="AX82" s="37"/>
      <c r="AY82" s="37"/>
      <c r="AZ82" s="37"/>
      <c r="BA82" s="37"/>
      <c r="BB82" s="27" t="s">
        <v>26</v>
      </c>
      <c r="BC82" s="28"/>
      <c r="BF82" s="7">
        <f t="shared" si="1"/>
        <v>0</v>
      </c>
      <c r="BH82" s="7">
        <f t="shared" si="2"/>
        <v>0</v>
      </c>
    </row>
    <row r="83" spans="1:60" ht="17.25" customHeight="1" x14ac:dyDescent="0.1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1"/>
      <c r="AO83" s="42"/>
      <c r="AP83" s="42"/>
      <c r="AQ83" s="43" t="s">
        <v>24</v>
      </c>
      <c r="AR83" s="44"/>
      <c r="AS83" s="36">
        <f t="shared" si="0"/>
        <v>0</v>
      </c>
      <c r="AT83" s="37"/>
      <c r="AU83" s="37"/>
      <c r="AV83" s="37"/>
      <c r="AW83" s="37"/>
      <c r="AX83" s="37"/>
      <c r="AY83" s="37"/>
      <c r="AZ83" s="37"/>
      <c r="BA83" s="37"/>
      <c r="BB83" s="27" t="s">
        <v>26</v>
      </c>
      <c r="BC83" s="28"/>
      <c r="BF83" s="7">
        <f t="shared" si="1"/>
        <v>0</v>
      </c>
      <c r="BH83" s="7">
        <f t="shared" si="2"/>
        <v>0</v>
      </c>
    </row>
    <row r="84" spans="1:60" ht="17.25" customHeight="1" x14ac:dyDescent="0.1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1"/>
      <c r="AO84" s="42"/>
      <c r="AP84" s="42"/>
      <c r="AQ84" s="43" t="s">
        <v>24</v>
      </c>
      <c r="AR84" s="44"/>
      <c r="AS84" s="36">
        <f t="shared" si="0"/>
        <v>0</v>
      </c>
      <c r="AT84" s="37"/>
      <c r="AU84" s="37"/>
      <c r="AV84" s="37"/>
      <c r="AW84" s="37"/>
      <c r="AX84" s="37"/>
      <c r="AY84" s="37"/>
      <c r="AZ84" s="37"/>
      <c r="BA84" s="37"/>
      <c r="BB84" s="27" t="s">
        <v>26</v>
      </c>
      <c r="BC84" s="28"/>
      <c r="BF84" s="7">
        <f t="shared" si="1"/>
        <v>0</v>
      </c>
      <c r="BH84" s="7">
        <f t="shared" si="2"/>
        <v>0</v>
      </c>
    </row>
    <row r="85" spans="1:60" ht="17.25" customHeight="1" x14ac:dyDescent="0.1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1"/>
      <c r="AO85" s="42"/>
      <c r="AP85" s="42"/>
      <c r="AQ85" s="43" t="s">
        <v>24</v>
      </c>
      <c r="AR85" s="44"/>
      <c r="AS85" s="36">
        <f t="shared" si="0"/>
        <v>0</v>
      </c>
      <c r="AT85" s="37"/>
      <c r="AU85" s="37"/>
      <c r="AV85" s="37"/>
      <c r="AW85" s="37"/>
      <c r="AX85" s="37"/>
      <c r="AY85" s="37"/>
      <c r="AZ85" s="37"/>
      <c r="BA85" s="37"/>
      <c r="BB85" s="27" t="s">
        <v>26</v>
      </c>
      <c r="BC85" s="28"/>
      <c r="BF85" s="7">
        <f t="shared" si="1"/>
        <v>0</v>
      </c>
      <c r="BH85" s="7">
        <f t="shared" si="2"/>
        <v>0</v>
      </c>
    </row>
    <row r="86" spans="1:60" ht="17.25" customHeight="1" x14ac:dyDescent="0.15">
      <c r="A86" s="39"/>
      <c r="B86" s="39"/>
      <c r="C86" s="39"/>
      <c r="D86" s="39"/>
      <c r="E86" s="39"/>
      <c r="F86" s="39"/>
      <c r="G86" s="39"/>
      <c r="H86" s="39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1"/>
      <c r="AO86" s="42"/>
      <c r="AP86" s="42"/>
      <c r="AQ86" s="43" t="s">
        <v>24</v>
      </c>
      <c r="AR86" s="44"/>
      <c r="AS86" s="36">
        <f t="shared" si="0"/>
        <v>0</v>
      </c>
      <c r="AT86" s="37"/>
      <c r="AU86" s="37"/>
      <c r="AV86" s="37"/>
      <c r="AW86" s="37"/>
      <c r="AX86" s="37"/>
      <c r="AY86" s="37"/>
      <c r="AZ86" s="37"/>
      <c r="BA86" s="37"/>
      <c r="BB86" s="27" t="s">
        <v>26</v>
      </c>
      <c r="BC86" s="28"/>
      <c r="BF86" s="7">
        <f t="shared" si="1"/>
        <v>0</v>
      </c>
      <c r="BH86" s="7">
        <f t="shared" si="2"/>
        <v>0</v>
      </c>
    </row>
    <row r="87" spans="1:60" ht="17.25" customHeight="1" x14ac:dyDescent="0.1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1"/>
      <c r="AO87" s="42"/>
      <c r="AP87" s="42"/>
      <c r="AQ87" s="43" t="s">
        <v>24</v>
      </c>
      <c r="AR87" s="44"/>
      <c r="AS87" s="36">
        <f t="shared" si="0"/>
        <v>0</v>
      </c>
      <c r="AT87" s="37"/>
      <c r="AU87" s="37"/>
      <c r="AV87" s="37"/>
      <c r="AW87" s="37"/>
      <c r="AX87" s="37"/>
      <c r="AY87" s="37"/>
      <c r="AZ87" s="37"/>
      <c r="BA87" s="37"/>
      <c r="BB87" s="27" t="s">
        <v>26</v>
      </c>
      <c r="BC87" s="28"/>
      <c r="BF87" s="7">
        <f t="shared" si="1"/>
        <v>0</v>
      </c>
      <c r="BH87" s="7">
        <f t="shared" si="2"/>
        <v>0</v>
      </c>
    </row>
    <row r="88" spans="1:60" ht="17.25" customHeight="1" x14ac:dyDescent="0.1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1"/>
      <c r="AO88" s="42"/>
      <c r="AP88" s="42"/>
      <c r="AQ88" s="43" t="s">
        <v>24</v>
      </c>
      <c r="AR88" s="44"/>
      <c r="AS88" s="36">
        <f t="shared" si="0"/>
        <v>0</v>
      </c>
      <c r="AT88" s="37"/>
      <c r="AU88" s="37"/>
      <c r="AV88" s="37"/>
      <c r="AW88" s="37"/>
      <c r="AX88" s="37"/>
      <c r="AY88" s="37"/>
      <c r="AZ88" s="37"/>
      <c r="BA88" s="37"/>
      <c r="BB88" s="27" t="s">
        <v>26</v>
      </c>
      <c r="BC88" s="28"/>
      <c r="BF88" s="7">
        <f t="shared" si="1"/>
        <v>0</v>
      </c>
      <c r="BH88" s="7">
        <f t="shared" si="2"/>
        <v>0</v>
      </c>
    </row>
    <row r="89" spans="1:60" ht="17.25" customHeight="1" x14ac:dyDescent="0.1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1"/>
      <c r="AO89" s="42"/>
      <c r="AP89" s="42"/>
      <c r="AQ89" s="43" t="s">
        <v>24</v>
      </c>
      <c r="AR89" s="44"/>
      <c r="AS89" s="36">
        <f t="shared" si="0"/>
        <v>0</v>
      </c>
      <c r="AT89" s="37"/>
      <c r="AU89" s="37"/>
      <c r="AV89" s="37"/>
      <c r="AW89" s="37"/>
      <c r="AX89" s="37"/>
      <c r="AY89" s="37"/>
      <c r="AZ89" s="37"/>
      <c r="BA89" s="37"/>
      <c r="BB89" s="27" t="s">
        <v>26</v>
      </c>
      <c r="BC89" s="28"/>
      <c r="BF89" s="7">
        <f t="shared" si="1"/>
        <v>0</v>
      </c>
      <c r="BH89" s="7">
        <f t="shared" si="2"/>
        <v>0</v>
      </c>
    </row>
    <row r="90" spans="1:60" ht="17.25" customHeight="1" thickBot="1" x14ac:dyDescent="0.2">
      <c r="A90" s="29"/>
      <c r="B90" s="29"/>
      <c r="C90" s="29"/>
      <c r="D90" s="29"/>
      <c r="E90" s="29"/>
      <c r="F90" s="29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2"/>
      <c r="AO90" s="33"/>
      <c r="AP90" s="33"/>
      <c r="AQ90" s="34" t="s">
        <v>24</v>
      </c>
      <c r="AR90" s="35"/>
      <c r="AS90" s="36">
        <f t="shared" si="0"/>
        <v>0</v>
      </c>
      <c r="AT90" s="37"/>
      <c r="AU90" s="37"/>
      <c r="AV90" s="37"/>
      <c r="AW90" s="37"/>
      <c r="AX90" s="37"/>
      <c r="AY90" s="37"/>
      <c r="AZ90" s="37"/>
      <c r="BA90" s="37"/>
      <c r="BB90" s="22" t="s">
        <v>26</v>
      </c>
      <c r="BC90" s="38"/>
      <c r="BF90" s="7">
        <f t="shared" si="1"/>
        <v>0</v>
      </c>
      <c r="BH90" s="7">
        <f t="shared" si="2"/>
        <v>0</v>
      </c>
    </row>
    <row r="91" spans="1:60" ht="17.25" customHeight="1" thickTop="1" x14ac:dyDescent="0.15">
      <c r="A91" s="24" t="s">
        <v>37</v>
      </c>
      <c r="B91" s="24"/>
      <c r="C91" s="24"/>
      <c r="D91" s="24"/>
      <c r="E91" s="24"/>
      <c r="F91" s="24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19"/>
      <c r="AO91" s="20"/>
      <c r="AP91" s="20"/>
      <c r="AQ91" s="20"/>
      <c r="AR91" s="21"/>
      <c r="AS91" s="15">
        <f>SUM(AS53:BA90)</f>
        <v>0</v>
      </c>
      <c r="AT91" s="16"/>
      <c r="AU91" s="16"/>
      <c r="AV91" s="16"/>
      <c r="AW91" s="16"/>
      <c r="AX91" s="16"/>
      <c r="AY91" s="16"/>
      <c r="AZ91" s="16"/>
      <c r="BA91" s="16"/>
      <c r="BB91" s="17" t="s">
        <v>26</v>
      </c>
      <c r="BC91" s="18"/>
      <c r="BF91" s="7">
        <f>SUM(BF53:BF90)</f>
        <v>0</v>
      </c>
      <c r="BH91" s="7">
        <f>SUM(BH53:BH90)</f>
        <v>0</v>
      </c>
    </row>
    <row r="92" spans="1:60" ht="23.25" customHeight="1" x14ac:dyDescent="0.15">
      <c r="A92" s="22" t="s">
        <v>38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</row>
  </sheetData>
  <sheetProtection sheet="1" objects="1" scenarios="1"/>
  <mergeCells count="397">
    <mergeCell ref="BG15:CH15"/>
    <mergeCell ref="BG16:CH16"/>
    <mergeCell ref="A1:BC1"/>
    <mergeCell ref="AN4:BC4"/>
    <mergeCell ref="AA9:AG9"/>
    <mergeCell ref="O24:Y24"/>
    <mergeCell ref="O26:Y26"/>
    <mergeCell ref="Z24:AD24"/>
    <mergeCell ref="Z26:AD26"/>
    <mergeCell ref="AE24:AM24"/>
    <mergeCell ref="AE26:AM26"/>
    <mergeCell ref="A18:BC18"/>
    <mergeCell ref="A6:M6"/>
    <mergeCell ref="AJ21:AL21"/>
    <mergeCell ref="R21:X21"/>
    <mergeCell ref="Z21:AH21"/>
    <mergeCell ref="G24:K24"/>
    <mergeCell ref="AN24:AP24"/>
    <mergeCell ref="AQ24:AR24"/>
    <mergeCell ref="AA12:AG12"/>
    <mergeCell ref="AI9:BC9"/>
    <mergeCell ref="AI10:BC10"/>
    <mergeCell ref="I15:BC15"/>
    <mergeCell ref="A15:H15"/>
    <mergeCell ref="AC37:BA37"/>
    <mergeCell ref="AC38:BA38"/>
    <mergeCell ref="AC39:BA39"/>
    <mergeCell ref="AC40:BA40"/>
    <mergeCell ref="A48:BC48"/>
    <mergeCell ref="W50:AC50"/>
    <mergeCell ref="AN26:AP26"/>
    <mergeCell ref="AQ26:AR26"/>
    <mergeCell ref="T37:AA37"/>
    <mergeCell ref="T38:AA38"/>
    <mergeCell ref="T39:AA39"/>
    <mergeCell ref="T40:AA40"/>
    <mergeCell ref="AS52:BC52"/>
    <mergeCell ref="BB53:BC53"/>
    <mergeCell ref="AS53:BA53"/>
    <mergeCell ref="Z53:AC53"/>
    <mergeCell ref="S53:Y53"/>
    <mergeCell ref="A54:H54"/>
    <mergeCell ref="I54:R54"/>
    <mergeCell ref="S54:Y54"/>
    <mergeCell ref="Z54:AC54"/>
    <mergeCell ref="AD54:AM54"/>
    <mergeCell ref="AD53:AM53"/>
    <mergeCell ref="AD52:AM52"/>
    <mergeCell ref="AQ53:AR53"/>
    <mergeCell ref="AN53:AP53"/>
    <mergeCell ref="AN52:AR52"/>
    <mergeCell ref="A52:H52"/>
    <mergeCell ref="A53:H53"/>
    <mergeCell ref="I53:R53"/>
    <mergeCell ref="I52:R52"/>
    <mergeCell ref="S52:Y52"/>
    <mergeCell ref="Z52:AC52"/>
    <mergeCell ref="AN54:AP54"/>
    <mergeCell ref="AQ54:AR54"/>
    <mergeCell ref="AS54:BA54"/>
    <mergeCell ref="BB54:BC54"/>
    <mergeCell ref="A55:H55"/>
    <mergeCell ref="I55:R55"/>
    <mergeCell ref="S55:Y55"/>
    <mergeCell ref="Z55:AC55"/>
    <mergeCell ref="AD55:AM55"/>
    <mergeCell ref="AN55:AP55"/>
    <mergeCell ref="AQ55:AR55"/>
    <mergeCell ref="AS55:BA55"/>
    <mergeCell ref="BB55:BC55"/>
    <mergeCell ref="A56:H56"/>
    <mergeCell ref="I56:R56"/>
    <mergeCell ref="S56:Y56"/>
    <mergeCell ref="Z56:AC56"/>
    <mergeCell ref="AD56:AM56"/>
    <mergeCell ref="AN56:AP56"/>
    <mergeCell ref="AQ56:AR56"/>
    <mergeCell ref="AS56:BA56"/>
    <mergeCell ref="BB56:BC56"/>
    <mergeCell ref="A57:H57"/>
    <mergeCell ref="I57:R57"/>
    <mergeCell ref="S57:Y57"/>
    <mergeCell ref="Z57:AC57"/>
    <mergeCell ref="AD57:AM57"/>
    <mergeCell ref="AN57:AP57"/>
    <mergeCell ref="AQ57:AR57"/>
    <mergeCell ref="AS57:BA57"/>
    <mergeCell ref="BB57:BC57"/>
    <mergeCell ref="A58:H58"/>
    <mergeCell ref="I58:R58"/>
    <mergeCell ref="S58:Y58"/>
    <mergeCell ref="Z58:AC58"/>
    <mergeCell ref="AD58:AM58"/>
    <mergeCell ref="AN58:AP58"/>
    <mergeCell ref="AQ58:AR58"/>
    <mergeCell ref="AS58:BA58"/>
    <mergeCell ref="BB58:BC58"/>
    <mergeCell ref="AQ59:AR59"/>
    <mergeCell ref="AS59:BA59"/>
    <mergeCell ref="BB59:BC59"/>
    <mergeCell ref="A60:H60"/>
    <mergeCell ref="I60:R60"/>
    <mergeCell ref="S60:Y60"/>
    <mergeCell ref="Z60:AC60"/>
    <mergeCell ref="AD60:AM60"/>
    <mergeCell ref="AN60:AP60"/>
    <mergeCell ref="AQ60:AR60"/>
    <mergeCell ref="A59:H59"/>
    <mergeCell ref="I59:R59"/>
    <mergeCell ref="S59:Y59"/>
    <mergeCell ref="Z59:AC59"/>
    <mergeCell ref="AD59:AM59"/>
    <mergeCell ref="AN59:AP59"/>
    <mergeCell ref="AS60:BA60"/>
    <mergeCell ref="BB60:BC60"/>
    <mergeCell ref="A61:H61"/>
    <mergeCell ref="I61:R61"/>
    <mergeCell ref="S61:Y61"/>
    <mergeCell ref="Z61:AC61"/>
    <mergeCell ref="AD61:AM61"/>
    <mergeCell ref="AN61:AP61"/>
    <mergeCell ref="AQ61:AR61"/>
    <mergeCell ref="AS61:BA61"/>
    <mergeCell ref="BB61:BC61"/>
    <mergeCell ref="A62:H62"/>
    <mergeCell ref="I62:R62"/>
    <mergeCell ref="S62:Y62"/>
    <mergeCell ref="Z62:AC62"/>
    <mergeCell ref="AD62:AM62"/>
    <mergeCell ref="AN62:AP62"/>
    <mergeCell ref="AQ62:AR62"/>
    <mergeCell ref="AS62:BA62"/>
    <mergeCell ref="BB62:BC62"/>
    <mergeCell ref="AQ63:AR63"/>
    <mergeCell ref="AS63:BA63"/>
    <mergeCell ref="BB63:BC63"/>
    <mergeCell ref="A64:H64"/>
    <mergeCell ref="I64:R64"/>
    <mergeCell ref="S64:Y64"/>
    <mergeCell ref="Z64:AC64"/>
    <mergeCell ref="AD64:AM64"/>
    <mergeCell ref="AN64:AP64"/>
    <mergeCell ref="AQ64:AR64"/>
    <mergeCell ref="A63:H63"/>
    <mergeCell ref="I63:R63"/>
    <mergeCell ref="S63:Y63"/>
    <mergeCell ref="Z63:AC63"/>
    <mergeCell ref="AD63:AM63"/>
    <mergeCell ref="AN63:AP63"/>
    <mergeCell ref="AS64:BA64"/>
    <mergeCell ref="BB64:BC64"/>
    <mergeCell ref="A65:H65"/>
    <mergeCell ref="I65:R65"/>
    <mergeCell ref="S65:Y65"/>
    <mergeCell ref="Z65:AC65"/>
    <mergeCell ref="AD65:AM65"/>
    <mergeCell ref="AN65:AP65"/>
    <mergeCell ref="AQ65:AR65"/>
    <mergeCell ref="AS65:BA65"/>
    <mergeCell ref="BB65:BC65"/>
    <mergeCell ref="A66:H66"/>
    <mergeCell ref="I66:R66"/>
    <mergeCell ref="S66:Y66"/>
    <mergeCell ref="Z66:AC66"/>
    <mergeCell ref="AD66:AM66"/>
    <mergeCell ref="AN66:AP66"/>
    <mergeCell ref="AQ66:AR66"/>
    <mergeCell ref="AS66:BA66"/>
    <mergeCell ref="BB66:BC66"/>
    <mergeCell ref="AQ67:AR67"/>
    <mergeCell ref="AS67:BA67"/>
    <mergeCell ref="BB67:BC67"/>
    <mergeCell ref="A68:H68"/>
    <mergeCell ref="I68:R68"/>
    <mergeCell ref="S68:Y68"/>
    <mergeCell ref="Z68:AC68"/>
    <mergeCell ref="AD68:AM68"/>
    <mergeCell ref="AN68:AP68"/>
    <mergeCell ref="AQ68:AR68"/>
    <mergeCell ref="A67:H67"/>
    <mergeCell ref="I67:R67"/>
    <mergeCell ref="S67:Y67"/>
    <mergeCell ref="Z67:AC67"/>
    <mergeCell ref="AD67:AM67"/>
    <mergeCell ref="AN67:AP67"/>
    <mergeCell ref="AS68:BA68"/>
    <mergeCell ref="BB68:BC68"/>
    <mergeCell ref="A69:H69"/>
    <mergeCell ref="I69:R69"/>
    <mergeCell ref="S69:Y69"/>
    <mergeCell ref="Z69:AC69"/>
    <mergeCell ref="AD69:AM69"/>
    <mergeCell ref="AN69:AP69"/>
    <mergeCell ref="AQ69:AR69"/>
    <mergeCell ref="AS69:BA69"/>
    <mergeCell ref="BB69:BC69"/>
    <mergeCell ref="A70:H70"/>
    <mergeCell ref="I70:R70"/>
    <mergeCell ref="S70:Y70"/>
    <mergeCell ref="Z70:AC70"/>
    <mergeCell ref="AD70:AM70"/>
    <mergeCell ref="AN70:AP70"/>
    <mergeCell ref="AQ70:AR70"/>
    <mergeCell ref="AS70:BA70"/>
    <mergeCell ref="BB70:BC70"/>
    <mergeCell ref="AQ71:AR71"/>
    <mergeCell ref="AS71:BA71"/>
    <mergeCell ref="BB71:BC71"/>
    <mergeCell ref="A72:H72"/>
    <mergeCell ref="I72:R72"/>
    <mergeCell ref="S72:Y72"/>
    <mergeCell ref="Z72:AC72"/>
    <mergeCell ref="AD72:AM72"/>
    <mergeCell ref="AN72:AP72"/>
    <mergeCell ref="AQ72:AR72"/>
    <mergeCell ref="A71:H71"/>
    <mergeCell ref="I71:R71"/>
    <mergeCell ref="S71:Y71"/>
    <mergeCell ref="Z71:AC71"/>
    <mergeCell ref="AD71:AM71"/>
    <mergeCell ref="AN71:AP71"/>
    <mergeCell ref="AS72:BA72"/>
    <mergeCell ref="BB72:BC72"/>
    <mergeCell ref="A73:H73"/>
    <mergeCell ref="I73:R73"/>
    <mergeCell ref="S73:Y73"/>
    <mergeCell ref="Z73:AC73"/>
    <mergeCell ref="AD73:AM73"/>
    <mergeCell ref="AN73:AP73"/>
    <mergeCell ref="AQ73:AR73"/>
    <mergeCell ref="AS73:BA73"/>
    <mergeCell ref="BB73:BC73"/>
    <mergeCell ref="A74:H74"/>
    <mergeCell ref="I74:R74"/>
    <mergeCell ref="S74:Y74"/>
    <mergeCell ref="Z74:AC74"/>
    <mergeCell ref="AD74:AM74"/>
    <mergeCell ref="AN74:AP74"/>
    <mergeCell ref="AQ74:AR74"/>
    <mergeCell ref="AS74:BA74"/>
    <mergeCell ref="BB74:BC74"/>
    <mergeCell ref="AQ75:AR75"/>
    <mergeCell ref="AS75:BA75"/>
    <mergeCell ref="BB75:BC75"/>
    <mergeCell ref="A76:H76"/>
    <mergeCell ref="I76:R76"/>
    <mergeCell ref="S76:Y76"/>
    <mergeCell ref="Z76:AC76"/>
    <mergeCell ref="AD76:AM76"/>
    <mergeCell ref="AN76:AP76"/>
    <mergeCell ref="AQ76:AR76"/>
    <mergeCell ref="A75:H75"/>
    <mergeCell ref="I75:R75"/>
    <mergeCell ref="S75:Y75"/>
    <mergeCell ref="Z75:AC75"/>
    <mergeCell ref="AD75:AM75"/>
    <mergeCell ref="AN75:AP75"/>
    <mergeCell ref="AS76:BA76"/>
    <mergeCell ref="BB76:BC76"/>
    <mergeCell ref="A77:H77"/>
    <mergeCell ref="I77:R77"/>
    <mergeCell ref="S77:Y77"/>
    <mergeCell ref="Z77:AC77"/>
    <mergeCell ref="AD77:AM77"/>
    <mergeCell ref="AN77:AP77"/>
    <mergeCell ref="AQ77:AR77"/>
    <mergeCell ref="AS77:BA77"/>
    <mergeCell ref="BB77:BC77"/>
    <mergeCell ref="A78:H78"/>
    <mergeCell ref="I78:R78"/>
    <mergeCell ref="S78:Y78"/>
    <mergeCell ref="Z78:AC78"/>
    <mergeCell ref="AD78:AM78"/>
    <mergeCell ref="AN78:AP78"/>
    <mergeCell ref="AQ78:AR78"/>
    <mergeCell ref="AS78:BA78"/>
    <mergeCell ref="BB78:BC78"/>
    <mergeCell ref="AQ79:AR79"/>
    <mergeCell ref="AS79:BA79"/>
    <mergeCell ref="BB79:BC79"/>
    <mergeCell ref="A80:H80"/>
    <mergeCell ref="I80:R80"/>
    <mergeCell ref="S80:Y80"/>
    <mergeCell ref="Z80:AC80"/>
    <mergeCell ref="AD80:AM80"/>
    <mergeCell ref="AN80:AP80"/>
    <mergeCell ref="AQ80:AR80"/>
    <mergeCell ref="A79:H79"/>
    <mergeCell ref="I79:R79"/>
    <mergeCell ref="S79:Y79"/>
    <mergeCell ref="Z79:AC79"/>
    <mergeCell ref="AD79:AM79"/>
    <mergeCell ref="AN79:AP79"/>
    <mergeCell ref="AS80:BA80"/>
    <mergeCell ref="BB80:BC80"/>
    <mergeCell ref="A81:H81"/>
    <mergeCell ref="I81:R81"/>
    <mergeCell ref="S81:Y81"/>
    <mergeCell ref="Z81:AC81"/>
    <mergeCell ref="AD81:AM81"/>
    <mergeCell ref="AN81:AP81"/>
    <mergeCell ref="AQ81:AR81"/>
    <mergeCell ref="AS81:BA81"/>
    <mergeCell ref="BB81:BC81"/>
    <mergeCell ref="A82:H82"/>
    <mergeCell ref="I82:R82"/>
    <mergeCell ref="S82:Y82"/>
    <mergeCell ref="Z82:AC82"/>
    <mergeCell ref="AD82:AM82"/>
    <mergeCell ref="AN82:AP82"/>
    <mergeCell ref="AQ82:AR82"/>
    <mergeCell ref="AS82:BA82"/>
    <mergeCell ref="BB82:BC82"/>
    <mergeCell ref="AQ83:AR83"/>
    <mergeCell ref="AS83:BA83"/>
    <mergeCell ref="BB83:BC83"/>
    <mergeCell ref="A84:H84"/>
    <mergeCell ref="I84:R84"/>
    <mergeCell ref="S84:Y84"/>
    <mergeCell ref="Z84:AC84"/>
    <mergeCell ref="AD84:AM84"/>
    <mergeCell ref="AN84:AP84"/>
    <mergeCell ref="AQ84:AR84"/>
    <mergeCell ref="A83:H83"/>
    <mergeCell ref="I83:R83"/>
    <mergeCell ref="S83:Y83"/>
    <mergeCell ref="Z83:AC83"/>
    <mergeCell ref="AD83:AM83"/>
    <mergeCell ref="AN83:AP83"/>
    <mergeCell ref="AS84:BA84"/>
    <mergeCell ref="BB84:BC84"/>
    <mergeCell ref="A85:H85"/>
    <mergeCell ref="I85:R85"/>
    <mergeCell ref="S85:Y85"/>
    <mergeCell ref="Z85:AC85"/>
    <mergeCell ref="AD85:AM85"/>
    <mergeCell ref="AN85:AP85"/>
    <mergeCell ref="AQ85:AR85"/>
    <mergeCell ref="AS85:BA85"/>
    <mergeCell ref="BB85:BC85"/>
    <mergeCell ref="A86:H86"/>
    <mergeCell ref="I86:R86"/>
    <mergeCell ref="S86:Y86"/>
    <mergeCell ref="Z86:AC86"/>
    <mergeCell ref="AD86:AM86"/>
    <mergeCell ref="AN86:AP86"/>
    <mergeCell ref="AQ86:AR86"/>
    <mergeCell ref="AS86:BA86"/>
    <mergeCell ref="BB86:BC86"/>
    <mergeCell ref="BB87:BC87"/>
    <mergeCell ref="A88:H88"/>
    <mergeCell ref="I88:R88"/>
    <mergeCell ref="S88:Y88"/>
    <mergeCell ref="Z88:AC88"/>
    <mergeCell ref="AD88:AM88"/>
    <mergeCell ref="AN88:AP88"/>
    <mergeCell ref="AQ88:AR88"/>
    <mergeCell ref="A87:H87"/>
    <mergeCell ref="I87:R87"/>
    <mergeCell ref="S87:Y87"/>
    <mergeCell ref="Z87:AC87"/>
    <mergeCell ref="AD87:AM87"/>
    <mergeCell ref="AN87:AP87"/>
    <mergeCell ref="A89:H89"/>
    <mergeCell ref="I89:R89"/>
    <mergeCell ref="S89:Y89"/>
    <mergeCell ref="Z89:AC89"/>
    <mergeCell ref="AD89:AM89"/>
    <mergeCell ref="AN89:AP89"/>
    <mergeCell ref="AQ89:AR89"/>
    <mergeCell ref="AS89:BA89"/>
    <mergeCell ref="AQ87:AR87"/>
    <mergeCell ref="AS87:BA87"/>
    <mergeCell ref="BB12:BC12"/>
    <mergeCell ref="AI12:BA12"/>
    <mergeCell ref="AS91:BA91"/>
    <mergeCell ref="BB91:BC91"/>
    <mergeCell ref="AN91:AR91"/>
    <mergeCell ref="A92:BC92"/>
    <mergeCell ref="AD50:BC50"/>
    <mergeCell ref="A91:H91"/>
    <mergeCell ref="I91:R91"/>
    <mergeCell ref="S91:Y91"/>
    <mergeCell ref="Z91:AC91"/>
    <mergeCell ref="AD91:AM91"/>
    <mergeCell ref="BB89:BC89"/>
    <mergeCell ref="A90:H90"/>
    <mergeCell ref="I90:R90"/>
    <mergeCell ref="S90:Y90"/>
    <mergeCell ref="Z90:AC90"/>
    <mergeCell ref="AD90:AM90"/>
    <mergeCell ref="AN90:AP90"/>
    <mergeCell ref="AQ90:AR90"/>
    <mergeCell ref="AS90:BA90"/>
    <mergeCell ref="BB90:BC90"/>
    <mergeCell ref="AS88:BA88"/>
    <mergeCell ref="BB88:BC88"/>
  </mergeCells>
  <phoneticPr fontId="3"/>
  <dataValidations count="6">
    <dataValidation imeMode="halfAlpha" allowBlank="1" showInputMessage="1" showErrorMessage="1" sqref="A53:H53 AN53:AP53 AS53:BA53 AN4:BC4 AC39:BA39 Z24:AD24 Z26:AD26 A15 I15"/>
    <dataValidation imeMode="hiragana" allowBlank="1" showInputMessage="1" showErrorMessage="1" sqref="I53:R53 AD50 AI9:BC10 AD53:AM53 AC37:BA37 AI12:BB12"/>
    <dataValidation imeMode="halfKatakana" allowBlank="1" showInputMessage="1" showErrorMessage="1" sqref="AC40:BA40"/>
    <dataValidation type="list" imeMode="hiragana" showInputMessage="1" showErrorMessage="1" sqref="AC38:BA38">
      <formula1>$CW$1:$CW$3</formula1>
    </dataValidation>
    <dataValidation type="list" imeMode="hiragana" showInputMessage="1" showErrorMessage="1" sqref="Z53:AC90">
      <formula1>$CY$1:$CY$2</formula1>
    </dataValidation>
    <dataValidation type="list" imeMode="hiragana" showInputMessage="1" showErrorMessage="1" sqref="S53:Y90">
      <formula1>$CX$1:$CX$8</formula1>
    </dataValidation>
  </dataValidations>
  <pageMargins left="0.82677165354330717" right="0.43307086614173229" top="0.70866141732283472" bottom="0.43307086614173229" header="0.31496062992125984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C8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請求書＆明細書</vt:lpstr>
      <vt:lpstr>Sheet2</vt:lpstr>
      <vt:lpstr>Sheet3</vt:lpstr>
      <vt:lpstr>'請求書＆明細書'!Print_Area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 兼敏</dc:creator>
  <cp:lastModifiedBy>米山 兼敏</cp:lastModifiedBy>
  <cp:lastPrinted>2022-04-08T04:38:26Z</cp:lastPrinted>
  <dcterms:created xsi:type="dcterms:W3CDTF">2018-04-10T09:17:10Z</dcterms:created>
  <dcterms:modified xsi:type="dcterms:W3CDTF">2023-02-07T23:40:52Z</dcterms:modified>
</cp:coreProperties>
</file>